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750" windowHeight="10140"/>
  </bookViews>
  <sheets>
    <sheet name="Sheet1" sheetId="5" r:id="rId1"/>
    <sheet name="Sheet2" sheetId="6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<sst xmlns="http://schemas.openxmlformats.org/spreadsheetml/2006/main" count="109" uniqueCount="76">
  <si>
    <t>北京化工大学后勤服务集团下半年劳保用品采购项目报价文件（2）</t>
  </si>
  <si>
    <t>序 号</t>
  </si>
  <si>
    <t>商品名称</t>
  </si>
  <si>
    <t>品牌</t>
  </si>
  <si>
    <t>型号</t>
  </si>
  <si>
    <t>规格</t>
  </si>
  <si>
    <t>单位</t>
  </si>
  <si>
    <t>控制价（元）</t>
  </si>
  <si>
    <t>参考图片</t>
  </si>
  <si>
    <t>报价（元）</t>
  </si>
  <si>
    <t>预估数量</t>
  </si>
  <si>
    <t>合计金额（元）</t>
  </si>
  <si>
    <t>毛巾</t>
  </si>
  <si>
    <t>洁丽雅</t>
  </si>
  <si>
    <t>纯棉A级</t>
  </si>
  <si>
    <t>30*60cm/80G</t>
  </si>
  <si>
    <t>条</t>
  </si>
  <si>
    <t>金号</t>
  </si>
  <si>
    <t>100cm*40cm</t>
  </si>
  <si>
    <t>170g</t>
  </si>
  <si>
    <t>洗发水</t>
  </si>
  <si>
    <t>飘柔</t>
  </si>
  <si>
    <t>净爽去屑</t>
  </si>
  <si>
    <t>400ml</t>
  </si>
  <si>
    <t>瓶</t>
  </si>
  <si>
    <t>绿茶精华</t>
  </si>
  <si>
    <t>1L</t>
  </si>
  <si>
    <t>欧莱雅</t>
  </si>
  <si>
    <t>精油润养</t>
  </si>
  <si>
    <t>700ml</t>
  </si>
  <si>
    <t>蜂花</t>
  </si>
  <si>
    <t>润泽丝滑</t>
  </si>
  <si>
    <t>洗衣液</t>
  </si>
  <si>
    <t>汰渍</t>
  </si>
  <si>
    <t>汰渍淡雅熏香洗衣液</t>
  </si>
  <si>
    <t>2.5kg*2桶</t>
  </si>
  <si>
    <t>套</t>
  </si>
  <si>
    <t>奥妙</t>
  </si>
  <si>
    <t>除菌除螨</t>
  </si>
  <si>
    <t>3kg</t>
  </si>
  <si>
    <t>桶</t>
  </si>
  <si>
    <t>洗衣粉</t>
  </si>
  <si>
    <t>雕牌</t>
  </si>
  <si>
    <t>超效加酶</t>
  </si>
  <si>
    <t xml:space="preserve">5kg </t>
  </si>
  <si>
    <t>袋</t>
  </si>
  <si>
    <t>超能</t>
  </si>
  <si>
    <t>多彩芸柔</t>
  </si>
  <si>
    <t>2.88kg</t>
  </si>
  <si>
    <t>肥皂</t>
  </si>
  <si>
    <t>增白焕彩</t>
  </si>
  <si>
    <t>220g*2块</t>
  </si>
  <si>
    <t>滴露</t>
  </si>
  <si>
    <t>柑橘沁爽</t>
  </si>
  <si>
    <t>115g*3块</t>
  </si>
  <si>
    <t>薄荷冰爽</t>
  </si>
  <si>
    <t>香皂</t>
  </si>
  <si>
    <t>舒肤佳</t>
  </si>
  <si>
    <t>纯白清香</t>
  </si>
  <si>
    <t>115g</t>
  </si>
  <si>
    <t>块</t>
  </si>
  <si>
    <t>100g*3块</t>
  </si>
  <si>
    <t>液体香皂</t>
  </si>
  <si>
    <t>香氛沁润</t>
  </si>
  <si>
    <t>线手套</t>
  </si>
  <si>
    <t>加厚耐磨</t>
  </si>
  <si>
    <t>副</t>
  </si>
  <si>
    <t>带胶手套</t>
  </si>
  <si>
    <t>浸胶</t>
  </si>
  <si>
    <t>绝缘手套（电工）</t>
  </si>
  <si>
    <t>胜丽</t>
  </si>
  <si>
    <t>绝缘400v</t>
  </si>
  <si>
    <t>合计（元 ）</t>
  </si>
  <si>
    <t>公司名称：</t>
  </si>
  <si>
    <t>联系人：</t>
  </si>
  <si>
    <t>联系电话：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</si>
</sst>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0.0_ "/>
  </numFmts>
  <fonts count="25">
    <font>
      <sz val="11"/>
      <color theme="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134"/>
    </font>
    <font>
      <sz val="11"/>
      <name val="宋体"/>
      <charset val="134"/>
    </font>
    <font>
      <sz val="11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1"/>
      <name val="Tahoma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8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3" borderId="5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4" borderId="8" applyNumberFormat="0" applyAlignment="0" applyProtection="0">
      <alignment vertical="center"/>
    </xf>
    <xf numFmtId="0" fontId="14" fillId="5" borderId="9" applyNumberFormat="0" applyAlignment="0" applyProtection="0">
      <alignment vertical="center"/>
    </xf>
    <xf numFmtId="0" fontId="15" fillId="5" borderId="8" applyNumberFormat="0" applyAlignment="0" applyProtection="0">
      <alignment vertical="center"/>
    </xf>
    <xf numFmtId="0" fontId="16" fillId="6" borderId="10" applyNumberFormat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  <xf numFmtId="0" fontId="24" fillId="0" borderId="0"/>
    <xf numFmtId="0" fontId="0" fillId="0" borderId="0"/>
    <xf numFmtId="0" fontId="24" fillId="0" borderId="0"/>
    <xf numFmtId="0" fontId="0" fillId="0" borderId="0"/>
    <xf numFmtId="0" fontId="24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24" fillId="0" borderId="0">
      <alignment vertical="center"/>
    </xf>
  </cellStyleXfs>
  <cellXfs count="33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left" vertical="center"/>
    </xf>
    <xf numFmtId="0" fontId="2" fillId="0" borderId="0" xfId="0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/>
    </xf>
    <xf numFmtId="0" fontId="2" fillId="0" borderId="0" xfId="49" applyFont="1" applyFill="1" applyAlignment="1">
      <alignment horizontal="center" vertical="center" wrapText="1"/>
    </xf>
    <xf numFmtId="0" fontId="2" fillId="0" borderId="0" xfId="49" applyFont="1" applyFill="1" applyAlignment="1">
      <alignment horizontal="left" vertical="center" wrapText="1"/>
    </xf>
    <xf numFmtId="0" fontId="2" fillId="0" borderId="1" xfId="49" applyFont="1" applyFill="1" applyBorder="1" applyAlignment="1">
      <alignment horizontal="center" vertical="center" wrapText="1"/>
    </xf>
    <xf numFmtId="176" fontId="3" fillId="0" borderId="1" xfId="49" applyNumberFormat="1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176" fontId="3" fillId="0" borderId="1" xfId="54" applyNumberFormat="1" applyFont="1" applyBorder="1" applyAlignment="1">
      <alignment horizontal="center" vertical="center" wrapText="1"/>
    </xf>
    <xf numFmtId="176" fontId="3" fillId="0" borderId="1" xfId="54" applyNumberFormat="1" applyFont="1" applyFill="1" applyBorder="1" applyAlignment="1">
      <alignment horizontal="center" vertical="center" wrapText="1"/>
    </xf>
    <xf numFmtId="0" fontId="2" fillId="0" borderId="1" xfId="49" applyFont="1" applyBorder="1" applyAlignment="1">
      <alignment horizontal="center" vertical="center" wrapText="1"/>
    </xf>
    <xf numFmtId="0" fontId="3" fillId="0" borderId="1" xfId="49" applyFont="1" applyBorder="1" applyAlignment="1">
      <alignment horizontal="center" vertical="center" wrapText="1"/>
    </xf>
    <xf numFmtId="0" fontId="3" fillId="0" borderId="1" xfId="49" applyFont="1" applyFill="1" applyBorder="1" applyAlignment="1">
      <alignment horizontal="center" vertical="center" wrapText="1"/>
    </xf>
    <xf numFmtId="177" fontId="3" fillId="0" borderId="1" xfId="49" applyNumberFormat="1" applyFont="1" applyFill="1" applyBorder="1" applyAlignment="1">
      <alignment horizontal="center" vertical="center" wrapText="1"/>
    </xf>
    <xf numFmtId="0" fontId="3" fillId="0" borderId="1" xfId="49" applyFont="1" applyFill="1" applyBorder="1" applyAlignment="1">
      <alignment horizontal="center" wrapText="1"/>
    </xf>
    <xf numFmtId="0" fontId="3" fillId="2" borderId="1" xfId="49" applyFont="1" applyFill="1" applyBorder="1" applyAlignment="1">
      <alignment horizontal="center" vertical="center" wrapText="1"/>
    </xf>
    <xf numFmtId="177" fontId="3" fillId="2" borderId="1" xfId="49" applyNumberFormat="1" applyFont="1" applyFill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vertical="center" wrapText="1"/>
    </xf>
    <xf numFmtId="0" fontId="2" fillId="0" borderId="1" xfId="0" applyFont="1" applyBorder="1">
      <alignment vertical="center"/>
    </xf>
    <xf numFmtId="0" fontId="2" fillId="0" borderId="1" xfId="55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0" fontId="2" fillId="0" borderId="1" xfId="55" applyFont="1" applyBorder="1" applyAlignment="1">
      <alignment horizontal="center" vertical="center" wrapText="1"/>
    </xf>
    <xf numFmtId="0" fontId="4" fillId="0" borderId="1" xfId="49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2" fillId="0" borderId="4" xfId="0" applyFont="1" applyFill="1" applyBorder="1" applyAlignment="1">
      <alignment horizontal="center" vertical="center" wrapText="1"/>
    </xf>
  </cellXfs>
  <cellStyles count="58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9" xfId="51"/>
    <cellStyle name="常规 5" xfId="52"/>
    <cellStyle name="常规 50" xfId="53"/>
    <cellStyle name="常规 64" xfId="54"/>
    <cellStyle name="常规 56" xfId="55"/>
    <cellStyle name="常规 59" xfId="56"/>
    <cellStyle name="常规 63" xfId="57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73025</xdr:colOff>
      <xdr:row>5</xdr:row>
      <xdr:rowOff>44450</xdr:rowOff>
    </xdr:from>
    <xdr:to>
      <xdr:col>7</xdr:col>
      <xdr:colOff>1176655</xdr:colOff>
      <xdr:row>5</xdr:row>
      <xdr:rowOff>1143000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t="4574" r="39420" b="36703"/>
        <a:stretch>
          <a:fillRect/>
        </a:stretch>
      </xdr:blipFill>
      <xdr:spPr>
        <a:xfrm>
          <a:off x="3419475" y="3892550"/>
          <a:ext cx="1103630" cy="1098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66675</xdr:colOff>
      <xdr:row>13</xdr:row>
      <xdr:rowOff>44450</xdr:rowOff>
    </xdr:from>
    <xdr:to>
      <xdr:col>7</xdr:col>
      <xdr:colOff>1179195</xdr:colOff>
      <xdr:row>14</xdr:row>
      <xdr:rowOff>107950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r="34899" b="37238"/>
        <a:stretch>
          <a:fillRect/>
        </a:stretch>
      </xdr:blipFill>
      <xdr:spPr>
        <a:xfrm>
          <a:off x="3413125" y="13138150"/>
          <a:ext cx="111252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50800</xdr:colOff>
      <xdr:row>10</xdr:row>
      <xdr:rowOff>44450</xdr:rowOff>
    </xdr:from>
    <xdr:to>
      <xdr:col>7</xdr:col>
      <xdr:colOff>1144905</xdr:colOff>
      <xdr:row>10</xdr:row>
      <xdr:rowOff>1109345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rcRect t="4850" r="-4008" b="48413"/>
        <a:stretch>
          <a:fillRect/>
        </a:stretch>
      </xdr:blipFill>
      <xdr:spPr>
        <a:xfrm>
          <a:off x="3397250" y="9671050"/>
          <a:ext cx="1094105" cy="1064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114300</xdr:colOff>
      <xdr:row>11</xdr:row>
      <xdr:rowOff>0</xdr:rowOff>
    </xdr:from>
    <xdr:to>
      <xdr:col>7</xdr:col>
      <xdr:colOff>1179195</xdr:colOff>
      <xdr:row>11</xdr:row>
      <xdr:rowOff>1104900</xdr:rowOff>
    </xdr:to>
    <xdr:pic>
      <xdr:nvPicPr>
        <xdr:cNvPr id="6" name="图片 5" descr="洗衣粉"/>
        <xdr:cNvPicPr>
          <a:picLocks noChangeAspect="1"/>
        </xdr:cNvPicPr>
      </xdr:nvPicPr>
      <xdr:blipFill>
        <a:blip r:embed="rId4"/>
        <a:srcRect l="36000" b="47667"/>
        <a:stretch>
          <a:fillRect/>
        </a:stretch>
      </xdr:blipFill>
      <xdr:spPr>
        <a:xfrm>
          <a:off x="3460750" y="10782300"/>
          <a:ext cx="1064895" cy="1104900"/>
        </a:xfrm>
        <a:prstGeom prst="rect">
          <a:avLst/>
        </a:prstGeom>
      </xdr:spPr>
    </xdr:pic>
    <xdr:clientData/>
  </xdr:twoCellAnchor>
  <xdr:twoCellAnchor editAs="oneCell">
    <xdr:from>
      <xdr:col>7</xdr:col>
      <xdr:colOff>165100</xdr:colOff>
      <xdr:row>19</xdr:row>
      <xdr:rowOff>98425</xdr:rowOff>
    </xdr:from>
    <xdr:to>
      <xdr:col>7</xdr:col>
      <xdr:colOff>1155700</xdr:colOff>
      <xdr:row>20</xdr:row>
      <xdr:rowOff>132715</xdr:rowOff>
    </xdr:to>
    <xdr:pic>
      <xdr:nvPicPr>
        <xdr:cNvPr id="7" name="图片 6" descr="线手套"/>
        <xdr:cNvPicPr>
          <a:picLocks noChangeAspect="1"/>
        </xdr:cNvPicPr>
      </xdr:nvPicPr>
      <xdr:blipFill>
        <a:blip r:embed="rId5"/>
        <a:srcRect r="5052" b="44414"/>
        <a:stretch>
          <a:fillRect/>
        </a:stretch>
      </xdr:blipFill>
      <xdr:spPr>
        <a:xfrm>
          <a:off x="3511550" y="20126325"/>
          <a:ext cx="990600" cy="1189990"/>
        </a:xfrm>
        <a:prstGeom prst="rect">
          <a:avLst/>
        </a:prstGeom>
      </xdr:spPr>
    </xdr:pic>
    <xdr:clientData/>
  </xdr:twoCellAnchor>
  <xdr:twoCellAnchor editAs="oneCell">
    <xdr:from>
      <xdr:col>7</xdr:col>
      <xdr:colOff>120650</xdr:colOff>
      <xdr:row>20</xdr:row>
      <xdr:rowOff>80010</xdr:rowOff>
    </xdr:from>
    <xdr:to>
      <xdr:col>7</xdr:col>
      <xdr:colOff>1073150</xdr:colOff>
      <xdr:row>20</xdr:row>
      <xdr:rowOff>1149350</xdr:rowOff>
    </xdr:to>
    <xdr:pic>
      <xdr:nvPicPr>
        <xdr:cNvPr id="8" name="图片 7" descr="带胶手套"/>
        <xdr:cNvPicPr>
          <a:picLocks noChangeAspect="1"/>
        </xdr:cNvPicPr>
      </xdr:nvPicPr>
      <xdr:blipFill>
        <a:blip r:embed="rId6"/>
        <a:srcRect l="3130" r="2246" b="45527"/>
        <a:stretch>
          <a:fillRect/>
        </a:stretch>
      </xdr:blipFill>
      <xdr:spPr>
        <a:xfrm>
          <a:off x="3467100" y="21263610"/>
          <a:ext cx="952500" cy="1069340"/>
        </a:xfrm>
        <a:prstGeom prst="rect">
          <a:avLst/>
        </a:prstGeom>
      </xdr:spPr>
    </xdr:pic>
    <xdr:clientData/>
  </xdr:twoCellAnchor>
  <xdr:twoCellAnchor editAs="oneCell">
    <xdr:from>
      <xdr:col>7</xdr:col>
      <xdr:colOff>123825</xdr:colOff>
      <xdr:row>21</xdr:row>
      <xdr:rowOff>49530</xdr:rowOff>
    </xdr:from>
    <xdr:to>
      <xdr:col>7</xdr:col>
      <xdr:colOff>1078865</xdr:colOff>
      <xdr:row>21</xdr:row>
      <xdr:rowOff>1123315</xdr:rowOff>
    </xdr:to>
    <xdr:pic>
      <xdr:nvPicPr>
        <xdr:cNvPr id="9" name="图片 8" descr="绝缘手套"/>
        <xdr:cNvPicPr>
          <a:picLocks noChangeAspect="1"/>
        </xdr:cNvPicPr>
      </xdr:nvPicPr>
      <xdr:blipFill>
        <a:blip r:embed="rId7"/>
        <a:srcRect r="1477" b="58221"/>
        <a:stretch>
          <a:fillRect/>
        </a:stretch>
      </xdr:blipFill>
      <xdr:spPr>
        <a:xfrm>
          <a:off x="3470275" y="22388830"/>
          <a:ext cx="955040" cy="1073785"/>
        </a:xfrm>
        <a:prstGeom prst="rect">
          <a:avLst/>
        </a:prstGeom>
      </xdr:spPr>
    </xdr:pic>
    <xdr:clientData/>
  </xdr:twoCellAnchor>
  <xdr:twoCellAnchor editAs="oneCell">
    <xdr:from>
      <xdr:col>7</xdr:col>
      <xdr:colOff>215900</xdr:colOff>
      <xdr:row>7</xdr:row>
      <xdr:rowOff>38100</xdr:rowOff>
    </xdr:from>
    <xdr:to>
      <xdr:col>7</xdr:col>
      <xdr:colOff>1104900</xdr:colOff>
      <xdr:row>7</xdr:row>
      <xdr:rowOff>1124585</xdr:rowOff>
    </xdr:to>
    <xdr:pic>
      <xdr:nvPicPr>
        <xdr:cNvPr id="10" name="图片 9"/>
        <xdr:cNvPicPr>
          <a:picLocks noChangeAspect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00" t="17137" r="50829" b="63121"/>
        <a:stretch>
          <a:fillRect/>
        </a:stretch>
      </xdr:blipFill>
      <xdr:spPr>
        <a:xfrm>
          <a:off x="3562350" y="6197600"/>
          <a:ext cx="889000" cy="108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93345</xdr:colOff>
      <xdr:row>12</xdr:row>
      <xdr:rowOff>190500</xdr:rowOff>
    </xdr:from>
    <xdr:to>
      <xdr:col>7</xdr:col>
      <xdr:colOff>1158875</xdr:colOff>
      <xdr:row>12</xdr:row>
      <xdr:rowOff>1070610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rcRect l="23195" b="52499"/>
        <a:stretch>
          <a:fillRect/>
        </a:stretch>
      </xdr:blipFill>
      <xdr:spPr>
        <a:xfrm>
          <a:off x="3439795" y="12128500"/>
          <a:ext cx="1065530" cy="880110"/>
        </a:xfrm>
        <a:prstGeom prst="rect">
          <a:avLst/>
        </a:prstGeom>
      </xdr:spPr>
    </xdr:pic>
    <xdr:clientData/>
  </xdr:twoCellAnchor>
  <xdr:twoCellAnchor editAs="oneCell">
    <xdr:from>
      <xdr:col>7</xdr:col>
      <xdr:colOff>85090</xdr:colOff>
      <xdr:row>18</xdr:row>
      <xdr:rowOff>109855</xdr:rowOff>
    </xdr:from>
    <xdr:to>
      <xdr:col>7</xdr:col>
      <xdr:colOff>1059180</xdr:colOff>
      <xdr:row>18</xdr:row>
      <xdr:rowOff>1136015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rcRect r="42176" b="60664"/>
        <a:stretch>
          <a:fillRect/>
        </a:stretch>
      </xdr:blipFill>
      <xdr:spPr>
        <a:xfrm>
          <a:off x="3431540" y="18982055"/>
          <a:ext cx="974090" cy="1026160"/>
        </a:xfrm>
        <a:prstGeom prst="rect">
          <a:avLst/>
        </a:prstGeom>
      </xdr:spPr>
    </xdr:pic>
    <xdr:clientData/>
  </xdr:twoCellAnchor>
  <xdr:twoCellAnchor editAs="oneCell">
    <xdr:from>
      <xdr:col>6</xdr:col>
      <xdr:colOff>1130300</xdr:colOff>
      <xdr:row>9</xdr:row>
      <xdr:rowOff>88900</xdr:rowOff>
    </xdr:from>
    <xdr:to>
      <xdr:col>8</xdr:col>
      <xdr:colOff>3175</xdr:colOff>
      <xdr:row>9</xdr:row>
      <xdr:rowOff>1080770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rcRect r="4188" b="50906"/>
        <a:stretch>
          <a:fillRect/>
        </a:stretch>
      </xdr:blipFill>
      <xdr:spPr>
        <a:xfrm>
          <a:off x="3346450" y="8559800"/>
          <a:ext cx="119697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69850</xdr:colOff>
      <xdr:row>3</xdr:row>
      <xdr:rowOff>25400</xdr:rowOff>
    </xdr:from>
    <xdr:to>
      <xdr:col>7</xdr:col>
      <xdr:colOff>1181100</xdr:colOff>
      <xdr:row>3</xdr:row>
      <xdr:rowOff>1136650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416300" y="1562100"/>
          <a:ext cx="1111250" cy="1111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114300</xdr:colOff>
      <xdr:row>4</xdr:row>
      <xdr:rowOff>77470</xdr:rowOff>
    </xdr:from>
    <xdr:to>
      <xdr:col>8</xdr:col>
      <xdr:colOff>6350</xdr:colOff>
      <xdr:row>4</xdr:row>
      <xdr:rowOff>1136650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rcRect t="5869" b="54126"/>
        <a:stretch>
          <a:fillRect/>
        </a:stretch>
      </xdr:blipFill>
      <xdr:spPr>
        <a:xfrm>
          <a:off x="3460750" y="2769870"/>
          <a:ext cx="1085850" cy="1059180"/>
        </a:xfrm>
        <a:prstGeom prst="rect">
          <a:avLst/>
        </a:prstGeom>
      </xdr:spPr>
    </xdr:pic>
    <xdr:clientData/>
  </xdr:twoCellAnchor>
  <xdr:twoCellAnchor editAs="oneCell">
    <xdr:from>
      <xdr:col>7</xdr:col>
      <xdr:colOff>82550</xdr:colOff>
      <xdr:row>8</xdr:row>
      <xdr:rowOff>31750</xdr:rowOff>
    </xdr:from>
    <xdr:to>
      <xdr:col>7</xdr:col>
      <xdr:colOff>1092200</xdr:colOff>
      <xdr:row>9</xdr:row>
      <xdr:rowOff>1905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rcRect t="5165" r="29669" b="58665"/>
        <a:stretch>
          <a:fillRect/>
        </a:stretch>
      </xdr:blipFill>
      <xdr:spPr>
        <a:xfrm>
          <a:off x="3429000" y="7346950"/>
          <a:ext cx="1009650" cy="1125855"/>
        </a:xfrm>
        <a:prstGeom prst="rect">
          <a:avLst/>
        </a:prstGeom>
      </xdr:spPr>
    </xdr:pic>
    <xdr:clientData/>
  </xdr:twoCellAnchor>
  <xdr:twoCellAnchor editAs="oneCell">
    <xdr:from>
      <xdr:col>7</xdr:col>
      <xdr:colOff>107950</xdr:colOff>
      <xdr:row>14</xdr:row>
      <xdr:rowOff>69850</xdr:rowOff>
    </xdr:from>
    <xdr:to>
      <xdr:col>8</xdr:col>
      <xdr:colOff>1270</xdr:colOff>
      <xdr:row>14</xdr:row>
      <xdr:rowOff>1149350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rcRect l="36834" b="56850"/>
        <a:stretch>
          <a:fillRect/>
        </a:stretch>
      </xdr:blipFill>
      <xdr:spPr>
        <a:xfrm>
          <a:off x="3454400" y="14319250"/>
          <a:ext cx="1087120" cy="1079500"/>
        </a:xfrm>
        <a:prstGeom prst="rect">
          <a:avLst/>
        </a:prstGeom>
      </xdr:spPr>
    </xdr:pic>
    <xdr:clientData/>
  </xdr:twoCellAnchor>
  <xdr:twoCellAnchor editAs="oneCell">
    <xdr:from>
      <xdr:col>7</xdr:col>
      <xdr:colOff>82550</xdr:colOff>
      <xdr:row>6</xdr:row>
      <xdr:rowOff>57150</xdr:rowOff>
    </xdr:from>
    <xdr:to>
      <xdr:col>8</xdr:col>
      <xdr:colOff>36195</xdr:colOff>
      <xdr:row>7</xdr:row>
      <xdr:rowOff>78740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rcRect r="33043" b="37169"/>
        <a:stretch>
          <a:fillRect/>
        </a:stretch>
      </xdr:blipFill>
      <xdr:spPr>
        <a:xfrm>
          <a:off x="3429000" y="5060950"/>
          <a:ext cx="1147445" cy="1177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44450</xdr:colOff>
      <xdr:row>17</xdr:row>
      <xdr:rowOff>28575</xdr:rowOff>
    </xdr:from>
    <xdr:to>
      <xdr:col>8</xdr:col>
      <xdr:colOff>51435</xdr:colOff>
      <xdr:row>18</xdr:row>
      <xdr:rowOff>56515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rcRect r="31353" b="44922"/>
        <a:stretch>
          <a:fillRect/>
        </a:stretch>
      </xdr:blipFill>
      <xdr:spPr>
        <a:xfrm>
          <a:off x="3390900" y="17745075"/>
          <a:ext cx="1200785" cy="1183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19050</xdr:colOff>
      <xdr:row>15</xdr:row>
      <xdr:rowOff>1136650</xdr:rowOff>
    </xdr:from>
    <xdr:to>
      <xdr:col>8</xdr:col>
      <xdr:colOff>77470</xdr:colOff>
      <xdr:row>16</xdr:row>
      <xdr:rowOff>1123950</xdr:rowOff>
    </xdr:to>
    <xdr:pic>
      <xdr:nvPicPr>
        <xdr:cNvPr id="20" name="图片 19"/>
        <xdr:cNvPicPr>
          <a:picLocks noChangeAspect="1"/>
        </xdr:cNvPicPr>
      </xdr:nvPicPr>
      <xdr:blipFill>
        <a:blip r:embed="rId18"/>
        <a:srcRect t="4409" r="-8320" b="49895"/>
        <a:stretch>
          <a:fillRect/>
        </a:stretch>
      </xdr:blipFill>
      <xdr:spPr>
        <a:xfrm>
          <a:off x="3365500" y="16541750"/>
          <a:ext cx="125222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63500</xdr:colOff>
      <xdr:row>15</xdr:row>
      <xdr:rowOff>32385</xdr:rowOff>
    </xdr:from>
    <xdr:to>
      <xdr:col>7</xdr:col>
      <xdr:colOff>1181100</xdr:colOff>
      <xdr:row>15</xdr:row>
      <xdr:rowOff>1111250</xdr:rowOff>
    </xdr:to>
    <xdr:pic>
      <xdr:nvPicPr>
        <xdr:cNvPr id="21" name="图片 20"/>
        <xdr:cNvPicPr>
          <a:picLocks noChangeAspect="1"/>
        </xdr:cNvPicPr>
      </xdr:nvPicPr>
      <xdr:blipFill>
        <a:blip r:embed="rId19"/>
        <a:srcRect t="5826" r="7427" b="52977"/>
        <a:stretch>
          <a:fillRect/>
        </a:stretch>
      </xdr:blipFill>
      <xdr:spPr>
        <a:xfrm>
          <a:off x="3409950" y="15437485"/>
          <a:ext cx="1117600" cy="10788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28"/>
  <sheetViews>
    <sheetView tabSelected="1" workbookViewId="0">
      <selection activeCell="S12" sqref="S12"/>
    </sheetView>
  </sheetViews>
  <sheetFormatPr defaultColWidth="8.78181818181818" defaultRowHeight="15"/>
  <cols>
    <col min="1" max="1" width="2.63636363636364" style="3" customWidth="1"/>
    <col min="2" max="4" width="8.27272727272727" style="3" customWidth="1"/>
    <col min="5" max="5" width="7.36363636363636" style="3" customWidth="1"/>
    <col min="6" max="6" width="6.72727272727273" style="3" customWidth="1"/>
    <col min="7" max="7" width="6.36363636363636" style="3" customWidth="1"/>
    <col min="8" max="8" width="17.0909090909091" style="3" customWidth="1"/>
    <col min="9" max="9" width="6.90909090909091" style="4" customWidth="1"/>
    <col min="10" max="10" width="7.27272727272727" style="1" customWidth="1"/>
    <col min="11" max="11" width="8.63636363636364" style="1" customWidth="1"/>
    <col min="12" max="16384" width="8.78181818181818" style="1"/>
  </cols>
  <sheetData>
    <row r="1" spans="1:11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</row>
    <row r="2" spans="1:9">
      <c r="A2" s="6"/>
      <c r="B2" s="6"/>
      <c r="C2" s="6"/>
      <c r="D2" s="6"/>
      <c r="E2" s="6"/>
      <c r="F2" s="6"/>
      <c r="G2" s="6"/>
      <c r="H2" s="5"/>
      <c r="I2" s="6"/>
    </row>
    <row r="3" ht="91" customHeight="1" spans="1:17">
      <c r="A3" s="7" t="s">
        <v>1</v>
      </c>
      <c r="B3" s="7" t="s">
        <v>2</v>
      </c>
      <c r="C3" s="7" t="s">
        <v>3</v>
      </c>
      <c r="D3" s="7" t="s">
        <v>4</v>
      </c>
      <c r="E3" s="7" t="s">
        <v>5</v>
      </c>
      <c r="F3" s="7" t="s">
        <v>6</v>
      </c>
      <c r="G3" s="8" t="s">
        <v>7</v>
      </c>
      <c r="H3" s="7" t="s">
        <v>8</v>
      </c>
      <c r="I3" s="30" t="s">
        <v>9</v>
      </c>
      <c r="J3" s="30" t="s">
        <v>10</v>
      </c>
      <c r="K3" s="30" t="s">
        <v>11</v>
      </c>
      <c r="L3" s="3"/>
      <c r="M3" s="3"/>
      <c r="N3" s="3"/>
      <c r="O3" s="3"/>
      <c r="P3" s="3"/>
      <c r="Q3" s="4"/>
    </row>
    <row r="4" ht="91" customHeight="1" spans="1:17">
      <c r="A4" s="9">
        <v>1</v>
      </c>
      <c r="B4" s="7" t="s">
        <v>12</v>
      </c>
      <c r="C4" s="7" t="s">
        <v>13</v>
      </c>
      <c r="D4" s="7" t="s">
        <v>14</v>
      </c>
      <c r="E4" s="7" t="s">
        <v>15</v>
      </c>
      <c r="F4" s="7" t="s">
        <v>16</v>
      </c>
      <c r="G4" s="8">
        <v>9.9</v>
      </c>
      <c r="H4" s="7"/>
      <c r="I4" s="30"/>
      <c r="J4" s="31">
        <v>198</v>
      </c>
      <c r="K4" s="31">
        <f>I4*J4</f>
        <v>0</v>
      </c>
      <c r="L4" s="3"/>
      <c r="M4" s="3"/>
      <c r="N4" s="3"/>
      <c r="O4" s="3"/>
      <c r="P4" s="3"/>
      <c r="Q4" s="4"/>
    </row>
    <row r="5" s="1" customFormat="1" ht="91" customHeight="1" spans="1:11">
      <c r="A5" s="9">
        <v>2</v>
      </c>
      <c r="B5" s="7" t="s">
        <v>12</v>
      </c>
      <c r="C5" s="7" t="s">
        <v>17</v>
      </c>
      <c r="D5" s="7" t="s">
        <v>18</v>
      </c>
      <c r="E5" s="10" t="s">
        <v>19</v>
      </c>
      <c r="F5" s="7" t="s">
        <v>16</v>
      </c>
      <c r="G5" s="8">
        <v>22.9</v>
      </c>
      <c r="H5" s="7"/>
      <c r="I5" s="31"/>
      <c r="J5" s="31">
        <v>166</v>
      </c>
      <c r="K5" s="31">
        <f t="shared" ref="K5:K22" si="0">I5*J5</f>
        <v>0</v>
      </c>
    </row>
    <row r="6" s="1" customFormat="1" ht="91" customHeight="1" spans="1:11">
      <c r="A6" s="9">
        <v>3</v>
      </c>
      <c r="B6" s="7" t="s">
        <v>20</v>
      </c>
      <c r="C6" s="7" t="s">
        <v>21</v>
      </c>
      <c r="D6" s="7" t="s">
        <v>22</v>
      </c>
      <c r="E6" s="7" t="s">
        <v>23</v>
      </c>
      <c r="F6" s="7" t="s">
        <v>24</v>
      </c>
      <c r="G6" s="11">
        <v>24.9</v>
      </c>
      <c r="H6" s="7"/>
      <c r="I6" s="31"/>
      <c r="J6" s="31">
        <v>43</v>
      </c>
      <c r="K6" s="31">
        <f t="shared" si="0"/>
        <v>0</v>
      </c>
    </row>
    <row r="7" s="1" customFormat="1" ht="91" customHeight="1" spans="1:11">
      <c r="A7" s="9">
        <v>4</v>
      </c>
      <c r="B7" s="7" t="s">
        <v>20</v>
      </c>
      <c r="C7" s="7" t="s">
        <v>21</v>
      </c>
      <c r="D7" s="7" t="s">
        <v>25</v>
      </c>
      <c r="E7" s="7" t="s">
        <v>26</v>
      </c>
      <c r="F7" s="7" t="s">
        <v>24</v>
      </c>
      <c r="G7" s="12">
        <v>29.8</v>
      </c>
      <c r="H7" s="7"/>
      <c r="I7" s="31"/>
      <c r="J7" s="30">
        <v>71</v>
      </c>
      <c r="K7" s="31">
        <f t="shared" si="0"/>
        <v>0</v>
      </c>
    </row>
    <row r="8" ht="91" customHeight="1" spans="1:17">
      <c r="A8" s="9">
        <v>5</v>
      </c>
      <c r="B8" s="7" t="s">
        <v>20</v>
      </c>
      <c r="C8" s="7" t="s">
        <v>27</v>
      </c>
      <c r="D8" s="7" t="s">
        <v>28</v>
      </c>
      <c r="E8" s="7" t="s">
        <v>29</v>
      </c>
      <c r="F8" s="7" t="s">
        <v>24</v>
      </c>
      <c r="G8" s="12">
        <v>44.9</v>
      </c>
      <c r="H8" s="7"/>
      <c r="I8" s="30"/>
      <c r="J8" s="30">
        <v>25</v>
      </c>
      <c r="K8" s="31">
        <f t="shared" si="0"/>
        <v>0</v>
      </c>
      <c r="L8" s="3"/>
      <c r="M8" s="3"/>
      <c r="N8" s="3"/>
      <c r="O8" s="3"/>
      <c r="P8" s="3"/>
      <c r="Q8" s="4"/>
    </row>
    <row r="9" ht="91" customHeight="1" spans="1:17">
      <c r="A9" s="9">
        <v>6</v>
      </c>
      <c r="B9" s="13" t="s">
        <v>20</v>
      </c>
      <c r="C9" s="13" t="s">
        <v>30</v>
      </c>
      <c r="D9" s="13" t="s">
        <v>31</v>
      </c>
      <c r="E9" s="13" t="s">
        <v>26</v>
      </c>
      <c r="F9" s="13" t="s">
        <v>24</v>
      </c>
      <c r="G9" s="9">
        <v>35.9</v>
      </c>
      <c r="H9" s="14"/>
      <c r="I9" s="30"/>
      <c r="J9" s="30">
        <v>148</v>
      </c>
      <c r="K9" s="31">
        <f t="shared" si="0"/>
        <v>0</v>
      </c>
      <c r="L9" s="3"/>
      <c r="M9" s="3"/>
      <c r="N9" s="3"/>
      <c r="O9" s="3"/>
      <c r="P9" s="3"/>
      <c r="Q9" s="4"/>
    </row>
    <row r="10" ht="91" customHeight="1" spans="1:17">
      <c r="A10" s="9">
        <v>7</v>
      </c>
      <c r="B10" s="15" t="s">
        <v>32</v>
      </c>
      <c r="C10" s="15" t="s">
        <v>33</v>
      </c>
      <c r="D10" s="15" t="s">
        <v>34</v>
      </c>
      <c r="E10" s="16" t="s">
        <v>35</v>
      </c>
      <c r="F10" s="15" t="s">
        <v>36</v>
      </c>
      <c r="G10" s="8">
        <v>59.9</v>
      </c>
      <c r="H10" s="17"/>
      <c r="I10" s="30"/>
      <c r="J10" s="30">
        <v>166</v>
      </c>
      <c r="K10" s="31">
        <f t="shared" si="0"/>
        <v>0</v>
      </c>
      <c r="L10" s="3"/>
      <c r="M10" s="3"/>
      <c r="N10" s="3"/>
      <c r="O10" s="3"/>
      <c r="P10" s="3"/>
      <c r="Q10" s="4"/>
    </row>
    <row r="11" ht="91" customHeight="1" spans="1:17">
      <c r="A11" s="9">
        <v>8</v>
      </c>
      <c r="B11" s="7" t="s">
        <v>32</v>
      </c>
      <c r="C11" s="18" t="s">
        <v>37</v>
      </c>
      <c r="D11" s="18" t="s">
        <v>38</v>
      </c>
      <c r="E11" s="19" t="s">
        <v>39</v>
      </c>
      <c r="F11" s="18" t="s">
        <v>40</v>
      </c>
      <c r="G11" s="11">
        <v>39.9</v>
      </c>
      <c r="H11" s="18"/>
      <c r="I11" s="30"/>
      <c r="J11" s="30">
        <v>23</v>
      </c>
      <c r="K11" s="31">
        <f t="shared" si="0"/>
        <v>0</v>
      </c>
      <c r="L11" s="3"/>
      <c r="M11" s="3"/>
      <c r="N11" s="3"/>
      <c r="O11" s="3"/>
      <c r="P11" s="3"/>
      <c r="Q11" s="4"/>
    </row>
    <row r="12" ht="91" customHeight="1" spans="1:17">
      <c r="A12" s="9">
        <v>9</v>
      </c>
      <c r="B12" s="10" t="s">
        <v>41</v>
      </c>
      <c r="C12" s="10" t="s">
        <v>42</v>
      </c>
      <c r="D12" s="10" t="s">
        <v>43</v>
      </c>
      <c r="E12" s="20" t="s">
        <v>44</v>
      </c>
      <c r="F12" s="21" t="s">
        <v>45</v>
      </c>
      <c r="G12" s="10">
        <v>39.9</v>
      </c>
      <c r="H12" s="22"/>
      <c r="I12" s="30"/>
      <c r="J12" s="30">
        <v>38</v>
      </c>
      <c r="K12" s="31">
        <f t="shared" si="0"/>
        <v>0</v>
      </c>
      <c r="L12" s="3"/>
      <c r="M12" s="3"/>
      <c r="N12" s="3"/>
      <c r="O12" s="3"/>
      <c r="P12" s="3"/>
      <c r="Q12" s="4"/>
    </row>
    <row r="13" ht="91" customHeight="1" spans="1:17">
      <c r="A13" s="9">
        <v>10</v>
      </c>
      <c r="B13" s="23" t="s">
        <v>41</v>
      </c>
      <c r="C13" s="23" t="s">
        <v>46</v>
      </c>
      <c r="D13" s="23" t="s">
        <v>47</v>
      </c>
      <c r="E13" s="23" t="s">
        <v>48</v>
      </c>
      <c r="F13" s="24" t="s">
        <v>45</v>
      </c>
      <c r="G13" s="12">
        <v>26.9</v>
      </c>
      <c r="H13" s="23"/>
      <c r="I13" s="30"/>
      <c r="J13" s="30">
        <v>148</v>
      </c>
      <c r="K13" s="31">
        <f t="shared" si="0"/>
        <v>0</v>
      </c>
      <c r="L13" s="3"/>
      <c r="M13" s="3"/>
      <c r="N13" s="3"/>
      <c r="O13" s="3"/>
      <c r="P13" s="3"/>
      <c r="Q13" s="4"/>
    </row>
    <row r="14" ht="91" customHeight="1" spans="1:17">
      <c r="A14" s="9">
        <v>11</v>
      </c>
      <c r="B14" s="7" t="s">
        <v>49</v>
      </c>
      <c r="C14" s="7" t="s">
        <v>37</v>
      </c>
      <c r="D14" s="7" t="s">
        <v>50</v>
      </c>
      <c r="E14" s="7" t="s">
        <v>51</v>
      </c>
      <c r="F14" s="7" t="s">
        <v>36</v>
      </c>
      <c r="G14" s="8">
        <v>10.9</v>
      </c>
      <c r="H14" s="7"/>
      <c r="I14" s="30"/>
      <c r="J14" s="30">
        <v>107</v>
      </c>
      <c r="K14" s="31">
        <f t="shared" si="0"/>
        <v>0</v>
      </c>
      <c r="L14" s="3"/>
      <c r="M14" s="3"/>
      <c r="N14" s="3"/>
      <c r="O14" s="3"/>
      <c r="P14" s="3"/>
      <c r="Q14" s="4"/>
    </row>
    <row r="15" ht="91" customHeight="1" spans="1:17">
      <c r="A15" s="9">
        <v>12</v>
      </c>
      <c r="B15" s="7" t="s">
        <v>49</v>
      </c>
      <c r="C15" s="7" t="s">
        <v>52</v>
      </c>
      <c r="D15" s="23" t="s">
        <v>53</v>
      </c>
      <c r="E15" s="13" t="s">
        <v>54</v>
      </c>
      <c r="F15" s="13" t="s">
        <v>36</v>
      </c>
      <c r="G15" s="8">
        <v>12.9</v>
      </c>
      <c r="H15" s="7"/>
      <c r="I15" s="30"/>
      <c r="J15" s="30">
        <v>506</v>
      </c>
      <c r="K15" s="31">
        <f t="shared" si="0"/>
        <v>0</v>
      </c>
      <c r="L15" s="3"/>
      <c r="M15" s="3"/>
      <c r="N15" s="3"/>
      <c r="O15" s="3"/>
      <c r="P15" s="3"/>
      <c r="Q15" s="4"/>
    </row>
    <row r="16" ht="91" customHeight="1" spans="1:17">
      <c r="A16" s="9">
        <v>13</v>
      </c>
      <c r="B16" s="7" t="s">
        <v>49</v>
      </c>
      <c r="C16" s="7" t="s">
        <v>52</v>
      </c>
      <c r="D16" s="25" t="s">
        <v>55</v>
      </c>
      <c r="E16" s="13" t="s">
        <v>54</v>
      </c>
      <c r="F16" s="13" t="s">
        <v>36</v>
      </c>
      <c r="G16" s="8">
        <v>12.9</v>
      </c>
      <c r="H16" s="7"/>
      <c r="I16" s="30"/>
      <c r="J16" s="30">
        <v>296</v>
      </c>
      <c r="K16" s="31">
        <f t="shared" si="0"/>
        <v>0</v>
      </c>
      <c r="L16" s="3"/>
      <c r="M16" s="3"/>
      <c r="N16" s="3"/>
      <c r="O16" s="3"/>
      <c r="P16" s="3"/>
      <c r="Q16" s="4"/>
    </row>
    <row r="17" ht="91" customHeight="1" spans="1:17">
      <c r="A17" s="9">
        <v>14</v>
      </c>
      <c r="B17" s="25" t="s">
        <v>56</v>
      </c>
      <c r="C17" s="26" t="s">
        <v>57</v>
      </c>
      <c r="D17" s="7" t="s">
        <v>58</v>
      </c>
      <c r="E17" s="26" t="s">
        <v>59</v>
      </c>
      <c r="F17" s="26" t="s">
        <v>60</v>
      </c>
      <c r="G17" s="8">
        <v>6.4</v>
      </c>
      <c r="H17" s="7"/>
      <c r="I17" s="30"/>
      <c r="J17" s="30">
        <v>11</v>
      </c>
      <c r="K17" s="31">
        <f t="shared" si="0"/>
        <v>0</v>
      </c>
      <c r="L17" s="3"/>
      <c r="M17" s="3"/>
      <c r="N17" s="3"/>
      <c r="O17" s="3"/>
      <c r="P17" s="3"/>
      <c r="Q17" s="4"/>
    </row>
    <row r="18" ht="91" customHeight="1" spans="1:17">
      <c r="A18" s="9">
        <v>15</v>
      </c>
      <c r="B18" s="25" t="s">
        <v>56</v>
      </c>
      <c r="C18" s="25" t="s">
        <v>57</v>
      </c>
      <c r="D18" s="7" t="s">
        <v>58</v>
      </c>
      <c r="E18" s="25" t="s">
        <v>61</v>
      </c>
      <c r="F18" s="7" t="s">
        <v>36</v>
      </c>
      <c r="G18" s="8">
        <v>11.8</v>
      </c>
      <c r="H18" s="25"/>
      <c r="I18" s="30"/>
      <c r="J18" s="30">
        <v>517</v>
      </c>
      <c r="K18" s="31">
        <f t="shared" si="0"/>
        <v>0</v>
      </c>
      <c r="L18" s="3"/>
      <c r="M18" s="3"/>
      <c r="N18" s="3"/>
      <c r="O18" s="3"/>
      <c r="P18" s="3"/>
      <c r="Q18" s="4"/>
    </row>
    <row r="19" ht="91" customHeight="1" spans="1:17">
      <c r="A19" s="9">
        <v>16</v>
      </c>
      <c r="B19" s="23" t="s">
        <v>62</v>
      </c>
      <c r="C19" s="26" t="s">
        <v>30</v>
      </c>
      <c r="D19" s="7" t="s">
        <v>63</v>
      </c>
      <c r="E19" s="26" t="s">
        <v>26</v>
      </c>
      <c r="F19" s="26" t="s">
        <v>24</v>
      </c>
      <c r="G19" s="8">
        <v>19.9</v>
      </c>
      <c r="H19" s="7"/>
      <c r="I19" s="30"/>
      <c r="J19" s="30">
        <v>148</v>
      </c>
      <c r="K19" s="31">
        <f t="shared" si="0"/>
        <v>0</v>
      </c>
      <c r="L19" s="3"/>
      <c r="M19" s="3"/>
      <c r="N19" s="3"/>
      <c r="O19" s="3"/>
      <c r="P19" s="3"/>
      <c r="Q19" s="4"/>
    </row>
    <row r="20" ht="91" customHeight="1" spans="1:17">
      <c r="A20" s="9">
        <v>17</v>
      </c>
      <c r="B20" s="10" t="s">
        <v>64</v>
      </c>
      <c r="C20" s="27"/>
      <c r="D20" s="10" t="s">
        <v>65</v>
      </c>
      <c r="E20" s="21"/>
      <c r="F20" s="21" t="s">
        <v>66</v>
      </c>
      <c r="G20" s="10">
        <v>1.99</v>
      </c>
      <c r="H20" s="22"/>
      <c r="I20" s="30"/>
      <c r="J20" s="30">
        <v>198</v>
      </c>
      <c r="K20" s="31">
        <f t="shared" si="0"/>
        <v>0</v>
      </c>
      <c r="L20" s="3"/>
      <c r="M20" s="3"/>
      <c r="N20" s="3"/>
      <c r="O20" s="3"/>
      <c r="P20" s="3"/>
      <c r="Q20" s="4"/>
    </row>
    <row r="21" ht="91" customHeight="1" spans="1:17">
      <c r="A21" s="9">
        <v>18</v>
      </c>
      <c r="B21" s="10" t="s">
        <v>67</v>
      </c>
      <c r="C21" s="10"/>
      <c r="D21" s="10" t="s">
        <v>68</v>
      </c>
      <c r="E21" s="21"/>
      <c r="F21" s="21" t="s">
        <v>66</v>
      </c>
      <c r="G21" s="10">
        <v>2.68</v>
      </c>
      <c r="H21" s="22"/>
      <c r="I21" s="30"/>
      <c r="J21" s="30">
        <v>186</v>
      </c>
      <c r="K21" s="31">
        <f t="shared" si="0"/>
        <v>0</v>
      </c>
      <c r="L21" s="3"/>
      <c r="M21" s="3"/>
      <c r="N21" s="3"/>
      <c r="O21" s="3"/>
      <c r="P21" s="3"/>
      <c r="Q21" s="4"/>
    </row>
    <row r="22" ht="91" customHeight="1" spans="1:17">
      <c r="A22" s="9">
        <v>19</v>
      </c>
      <c r="B22" s="10" t="s">
        <v>69</v>
      </c>
      <c r="C22" s="10" t="s">
        <v>70</v>
      </c>
      <c r="D22" s="10" t="s">
        <v>71</v>
      </c>
      <c r="E22" s="21"/>
      <c r="F22" s="21" t="s">
        <v>66</v>
      </c>
      <c r="G22" s="10">
        <v>19.4</v>
      </c>
      <c r="H22" s="22"/>
      <c r="I22" s="30"/>
      <c r="J22" s="31">
        <v>9</v>
      </c>
      <c r="K22" s="31">
        <f t="shared" si="0"/>
        <v>0</v>
      </c>
      <c r="L22" s="3"/>
      <c r="M22" s="3"/>
      <c r="N22" s="3"/>
      <c r="O22" s="3"/>
      <c r="P22" s="3"/>
      <c r="Q22" s="4"/>
    </row>
    <row r="23" spans="1:11">
      <c r="A23" s="28" t="s">
        <v>72</v>
      </c>
      <c r="B23" s="29"/>
      <c r="C23" s="29"/>
      <c r="D23" s="29"/>
      <c r="E23" s="29"/>
      <c r="F23" s="29"/>
      <c r="G23" s="29"/>
      <c r="H23" s="29"/>
      <c r="I23" s="29"/>
      <c r="J23" s="32"/>
      <c r="K23" s="31">
        <f>SUM(K4:K22)</f>
        <v>0</v>
      </c>
    </row>
    <row r="26" spans="1:1">
      <c r="A26" s="2" t="s">
        <v>73</v>
      </c>
    </row>
    <row r="27" spans="1:1">
      <c r="A27" s="2" t="s">
        <v>74</v>
      </c>
    </row>
    <row r="28" spans="1:1">
      <c r="A28" s="2" t="s">
        <v>75</v>
      </c>
    </row>
  </sheetData>
  <mergeCells count="3">
    <mergeCell ref="A1:K1"/>
    <mergeCell ref="A2:I2"/>
    <mergeCell ref="A23:J23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3"/>
  <sheetViews>
    <sheetView workbookViewId="0">
      <selection activeCell="A1" sqref="$A1:$XFD3"/>
    </sheetView>
  </sheetViews>
  <sheetFormatPr defaultColWidth="8.72727272727273" defaultRowHeight="14" outlineLevelRow="2"/>
  <sheetData>
    <row r="1" s="1" customFormat="1" ht="15" spans="1:1">
      <c r="A1" s="2" t="s">
        <v>73</v>
      </c>
    </row>
    <row r="2" s="1" customFormat="1" ht="15" spans="1:1">
      <c r="A2" s="2" t="s">
        <v>74</v>
      </c>
    </row>
    <row r="3" s="1" customFormat="1" ht="15" spans="1:1">
      <c r="A3" s="2" t="s">
        <v>75</v>
      </c>
    </row>
  </sheetData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小狠晔</cp:lastModifiedBy>
  <dcterms:created xsi:type="dcterms:W3CDTF">2023-03-09T02:27:00Z</dcterms:created>
  <dcterms:modified xsi:type="dcterms:W3CDTF">2024-11-28T01:09:47Z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2052-12.1.0.18912</vt:lpwstr>
  </property>
  <property fmtid="{D5CDD505-2E9C-101B-9397-08002B2CF9AE}" pid="3" name="ICV">
    <vt:lpwstr>147EE4780F71477CA6A56C23B6C1F5A1_13</vt:lpwstr>
  </property>
</Properties>
</file>