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20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<sst xmlns="http://schemas.openxmlformats.org/spreadsheetml/2006/main" count="78" uniqueCount="50">
  <si>
    <t>北京化工大学餐饮服务中心密胺餐具明细表</t>
  </si>
  <si>
    <t>序号</t>
  </si>
  <si>
    <t>品名</t>
  </si>
  <si>
    <t>餐具颜色</t>
  </si>
  <si>
    <t>规格(cm)长*宽*高(长方、椭圆型)、直径*高(圆型)</t>
  </si>
  <si>
    <t>数量</t>
  </si>
  <si>
    <t>单价</t>
  </si>
  <si>
    <t>金额</t>
  </si>
  <si>
    <t>定制LOGO       (北京化工大学)</t>
  </si>
  <si>
    <t>参考图片</t>
  </si>
  <si>
    <t>勺子</t>
  </si>
  <si>
    <t>瓷白色</t>
  </si>
  <si>
    <t>14.5*4.0</t>
  </si>
  <si>
    <t>LOGO颜色：蓝色</t>
  </si>
  <si>
    <t>筷子</t>
  </si>
  <si>
    <t>绿色</t>
  </si>
  <si>
    <t>小碗</t>
  </si>
  <si>
    <t>11.5*5.4</t>
  </si>
  <si>
    <t>中碗</t>
  </si>
  <si>
    <t>15.2*6.3</t>
  </si>
  <si>
    <t>13.8*6.1</t>
  </si>
  <si>
    <t>16.2*4.4</t>
  </si>
  <si>
    <t>米色</t>
  </si>
  <si>
    <t>小吃碗</t>
  </si>
  <si>
    <t>双色外黑内红</t>
  </si>
  <si>
    <t>16.8*8</t>
  </si>
  <si>
    <t>托盘</t>
  </si>
  <si>
    <t>40*30*2.8</t>
  </si>
  <si>
    <t>热菜盘</t>
  </si>
  <si>
    <t>19.1*12.1*2.3</t>
  </si>
  <si>
    <t>大圆盘</t>
  </si>
  <si>
    <t>28*3</t>
  </si>
  <si>
    <t>炒饭盘</t>
  </si>
  <si>
    <t>29.5*2</t>
  </si>
  <si>
    <t>麻辣烫盘</t>
  </si>
  <si>
    <t>双色外红内白</t>
  </si>
  <si>
    <t>28*6</t>
  </si>
  <si>
    <t>拌面盘</t>
  </si>
  <si>
    <t>同样图</t>
  </si>
  <si>
    <t>26.5*4.8</t>
  </si>
  <si>
    <t>面碗</t>
  </si>
  <si>
    <t>同样图、碗边为棕色</t>
  </si>
  <si>
    <t>24.5*8</t>
  </si>
  <si>
    <t>豆绿色</t>
  </si>
  <si>
    <t>12*5.3</t>
  </si>
  <si>
    <t>20*4.1</t>
  </si>
  <si>
    <t>黑色色</t>
  </si>
  <si>
    <t>合  计</t>
  </si>
  <si>
    <t>备注：</t>
  </si>
  <si>
    <t>以上报价为含税报价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</si>
</sst>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8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name val="宋体"/>
      <charset val="134"/>
    </font>
    <font>
      <sz val="11"/>
      <name val="宋体"/>
      <charset val="134"/>
    </font>
    <font>
      <sz val="11"/>
      <color rgb="FF000000"/>
      <name val="宋体"/>
      <charset val="134"/>
    </font>
    <font>
      <sz val="12"/>
      <name val="宋体"/>
      <charset val="134"/>
    </font>
    <font>
      <sz val="11"/>
      <color rgb="FFFF0000"/>
      <name val="黑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7" applyNumberFormat="0" applyAlignment="0" applyProtection="0">
      <alignment vertical="center"/>
    </xf>
    <xf numFmtId="0" fontId="22" fillId="11" borderId="3" applyNumberFormat="0" applyAlignment="0" applyProtection="0">
      <alignment vertical="center"/>
    </xf>
    <xf numFmtId="0" fontId="23" fillId="12" borderId="8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 wrapText="1"/>
    </xf>
    <xf numFmtId="176" fontId="5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/>
    </xf>
    <xf numFmtId="0" fontId="0" fillId="0" borderId="1" xfId="0" applyFont="1" applyFill="1" applyBorder="1">
      <alignment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>
      <alignment vertical="center"/>
    </xf>
    <xf numFmtId="0" fontId="7" fillId="0" borderId="0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/>
    </xf>
    <xf numFmtId="0" fontId="8" fillId="0" borderId="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jpeg"/><Relationship Id="rId8" Type="http://schemas.openxmlformats.org/officeDocument/2006/relationships/image" Target="../media/image8.jpeg"/><Relationship Id="rId7" Type="http://schemas.openxmlformats.org/officeDocument/2006/relationships/image" Target="../media/image7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7" Type="http://schemas.openxmlformats.org/officeDocument/2006/relationships/image" Target="../media/image17.png"/><Relationship Id="rId16" Type="http://schemas.openxmlformats.org/officeDocument/2006/relationships/image" Target="../media/image16.jpeg"/><Relationship Id="rId15" Type="http://schemas.openxmlformats.org/officeDocument/2006/relationships/image" Target="../media/image15.jpeg"/><Relationship Id="rId14" Type="http://schemas.openxmlformats.org/officeDocument/2006/relationships/image" Target="../media/image14.jpeg"/><Relationship Id="rId13" Type="http://schemas.openxmlformats.org/officeDocument/2006/relationships/image" Target="../media/image13.jpeg"/><Relationship Id="rId12" Type="http://schemas.openxmlformats.org/officeDocument/2006/relationships/image" Target="../media/image12.jpeg"/><Relationship Id="rId11" Type="http://schemas.openxmlformats.org/officeDocument/2006/relationships/image" Target="../media/image11.jpeg"/><Relationship Id="rId10" Type="http://schemas.openxmlformats.org/officeDocument/2006/relationships/image" Target="../media/image10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8</xdr:col>
      <xdr:colOff>219075</xdr:colOff>
      <xdr:row>10</xdr:row>
      <xdr:rowOff>46990</xdr:rowOff>
    </xdr:from>
    <xdr:to>
      <xdr:col>8</xdr:col>
      <xdr:colOff>1292225</xdr:colOff>
      <xdr:row>10</xdr:row>
      <xdr:rowOff>727710</xdr:rowOff>
    </xdr:to>
    <xdr:pic>
      <xdr:nvPicPr>
        <xdr:cNvPr id="6" name="图片 4" descr="微信图片_20210413101703"/>
        <xdr:cNvPicPr>
          <a:picLocks noChangeAspect="1"/>
        </xdr:cNvPicPr>
      </xdr:nvPicPr>
      <xdr:blipFill>
        <a:blip r:embed="rId1"/>
        <a:srcRect l="8713" t="3896" r="29167" b="3690"/>
        <a:stretch>
          <a:fillRect/>
        </a:stretch>
      </xdr:blipFill>
      <xdr:spPr>
        <a:xfrm>
          <a:off x="6429375" y="6784340"/>
          <a:ext cx="1073150" cy="6807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200025</xdr:colOff>
      <xdr:row>9</xdr:row>
      <xdr:rowOff>38100</xdr:rowOff>
    </xdr:from>
    <xdr:to>
      <xdr:col>8</xdr:col>
      <xdr:colOff>1302385</xdr:colOff>
      <xdr:row>9</xdr:row>
      <xdr:rowOff>724535</xdr:rowOff>
    </xdr:to>
    <xdr:pic>
      <xdr:nvPicPr>
        <xdr:cNvPr id="3" name="图片 5" descr="微信图片_20210413101637"/>
        <xdr:cNvPicPr>
          <a:picLocks noChangeAspect="1"/>
        </xdr:cNvPicPr>
      </xdr:nvPicPr>
      <xdr:blipFill>
        <a:blip r:embed="rId2"/>
        <a:srcRect l="7387" t="12724" r="17897"/>
        <a:stretch>
          <a:fillRect/>
        </a:stretch>
      </xdr:blipFill>
      <xdr:spPr>
        <a:xfrm>
          <a:off x="6410325" y="6013450"/>
          <a:ext cx="1102360" cy="6864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209550</xdr:colOff>
      <xdr:row>4</xdr:row>
      <xdr:rowOff>66675</xdr:rowOff>
    </xdr:from>
    <xdr:to>
      <xdr:col>8</xdr:col>
      <xdr:colOff>1285240</xdr:colOff>
      <xdr:row>4</xdr:row>
      <xdr:rowOff>732790</xdr:rowOff>
    </xdr:to>
    <xdr:pic>
      <xdr:nvPicPr>
        <xdr:cNvPr id="4" name="图片 3" descr="微信图片_20230326094326"/>
        <xdr:cNvPicPr>
          <a:picLocks noChangeAspect="1"/>
        </xdr:cNvPicPr>
      </xdr:nvPicPr>
      <xdr:blipFill>
        <a:blip r:embed="rId3"/>
        <a:srcRect r="6254"/>
        <a:stretch>
          <a:fillRect/>
        </a:stretch>
      </xdr:blipFill>
      <xdr:spPr>
        <a:xfrm>
          <a:off x="6419850" y="2232025"/>
          <a:ext cx="1075690" cy="666115"/>
        </a:xfrm>
        <a:prstGeom prst="rect">
          <a:avLst/>
        </a:prstGeom>
      </xdr:spPr>
    </xdr:pic>
    <xdr:clientData/>
  </xdr:twoCellAnchor>
  <xdr:twoCellAnchor editAs="oneCell">
    <xdr:from>
      <xdr:col>8</xdr:col>
      <xdr:colOff>180975</xdr:colOff>
      <xdr:row>3</xdr:row>
      <xdr:rowOff>47625</xdr:rowOff>
    </xdr:from>
    <xdr:to>
      <xdr:col>8</xdr:col>
      <xdr:colOff>1256030</xdr:colOff>
      <xdr:row>3</xdr:row>
      <xdr:rowOff>699135</xdr:rowOff>
    </xdr:to>
    <xdr:pic>
      <xdr:nvPicPr>
        <xdr:cNvPr id="5" name="图片 4" descr="微信图片_20230326094358"/>
        <xdr:cNvPicPr>
          <a:picLocks noChangeAspect="1"/>
        </xdr:cNvPicPr>
      </xdr:nvPicPr>
      <xdr:blipFill>
        <a:blip r:embed="rId4"/>
        <a:srcRect l="9470" r="14678"/>
        <a:stretch>
          <a:fillRect/>
        </a:stretch>
      </xdr:blipFill>
      <xdr:spPr>
        <a:xfrm>
          <a:off x="6391275" y="1450975"/>
          <a:ext cx="1075055" cy="651510"/>
        </a:xfrm>
        <a:prstGeom prst="rect">
          <a:avLst/>
        </a:prstGeom>
      </xdr:spPr>
    </xdr:pic>
    <xdr:clientData/>
  </xdr:twoCellAnchor>
  <xdr:twoCellAnchor editAs="oneCell">
    <xdr:from>
      <xdr:col>8</xdr:col>
      <xdr:colOff>228600</xdr:colOff>
      <xdr:row>6</xdr:row>
      <xdr:rowOff>41275</xdr:rowOff>
    </xdr:from>
    <xdr:to>
      <xdr:col>8</xdr:col>
      <xdr:colOff>1303655</xdr:colOff>
      <xdr:row>6</xdr:row>
      <xdr:rowOff>721995</xdr:rowOff>
    </xdr:to>
    <xdr:pic>
      <xdr:nvPicPr>
        <xdr:cNvPr id="8" name="图片 7" descr="微信图片_20230326094402"/>
        <xdr:cNvPicPr>
          <a:picLocks noChangeAspect="1"/>
        </xdr:cNvPicPr>
      </xdr:nvPicPr>
      <xdr:blipFill>
        <a:blip r:embed="rId5"/>
        <a:srcRect l="10985" t="-2259" r="20549" b="2259"/>
        <a:stretch>
          <a:fillRect/>
        </a:stretch>
      </xdr:blipFill>
      <xdr:spPr>
        <a:xfrm>
          <a:off x="6438900" y="3730625"/>
          <a:ext cx="1075055" cy="680720"/>
        </a:xfrm>
        <a:prstGeom prst="rect">
          <a:avLst/>
        </a:prstGeom>
      </xdr:spPr>
    </xdr:pic>
    <xdr:clientData/>
  </xdr:twoCellAnchor>
  <xdr:twoCellAnchor editAs="oneCell">
    <xdr:from>
      <xdr:col>8</xdr:col>
      <xdr:colOff>209550</xdr:colOff>
      <xdr:row>11</xdr:row>
      <xdr:rowOff>47625</xdr:rowOff>
    </xdr:from>
    <xdr:to>
      <xdr:col>8</xdr:col>
      <xdr:colOff>1311275</xdr:colOff>
      <xdr:row>11</xdr:row>
      <xdr:rowOff>727075</xdr:rowOff>
    </xdr:to>
    <xdr:pic>
      <xdr:nvPicPr>
        <xdr:cNvPr id="10" name="图片 9" descr="微信图片_20230326094430"/>
        <xdr:cNvPicPr>
          <a:picLocks noChangeAspect="1"/>
        </xdr:cNvPicPr>
      </xdr:nvPicPr>
      <xdr:blipFill>
        <a:blip r:embed="rId6"/>
        <a:srcRect l="17725" r="12322"/>
        <a:stretch>
          <a:fillRect/>
        </a:stretch>
      </xdr:blipFill>
      <xdr:spPr>
        <a:xfrm>
          <a:off x="6419850" y="7546975"/>
          <a:ext cx="1101725" cy="679450"/>
        </a:xfrm>
        <a:prstGeom prst="rect">
          <a:avLst/>
        </a:prstGeom>
      </xdr:spPr>
    </xdr:pic>
    <xdr:clientData/>
  </xdr:twoCellAnchor>
  <xdr:twoCellAnchor editAs="oneCell">
    <xdr:from>
      <xdr:col>8</xdr:col>
      <xdr:colOff>228600</xdr:colOff>
      <xdr:row>5</xdr:row>
      <xdr:rowOff>46990</xdr:rowOff>
    </xdr:from>
    <xdr:to>
      <xdr:col>8</xdr:col>
      <xdr:colOff>1296035</xdr:colOff>
      <xdr:row>5</xdr:row>
      <xdr:rowOff>742315</xdr:rowOff>
    </xdr:to>
    <xdr:pic>
      <xdr:nvPicPr>
        <xdr:cNvPr id="12" name="图片 11" descr="微信图片_20230326094423"/>
        <xdr:cNvPicPr>
          <a:picLocks noChangeAspect="1"/>
        </xdr:cNvPicPr>
      </xdr:nvPicPr>
      <xdr:blipFill>
        <a:blip r:embed="rId7"/>
        <a:srcRect l="17424" r="17898"/>
        <a:stretch>
          <a:fillRect/>
        </a:stretch>
      </xdr:blipFill>
      <xdr:spPr>
        <a:xfrm>
          <a:off x="6438900" y="2974340"/>
          <a:ext cx="1067435" cy="695325"/>
        </a:xfrm>
        <a:prstGeom prst="rect">
          <a:avLst/>
        </a:prstGeom>
      </xdr:spPr>
    </xdr:pic>
    <xdr:clientData/>
  </xdr:twoCellAnchor>
  <xdr:twoCellAnchor editAs="oneCell">
    <xdr:from>
      <xdr:col>8</xdr:col>
      <xdr:colOff>209550</xdr:colOff>
      <xdr:row>13</xdr:row>
      <xdr:rowOff>57150</xdr:rowOff>
    </xdr:from>
    <xdr:to>
      <xdr:col>8</xdr:col>
      <xdr:colOff>1252855</xdr:colOff>
      <xdr:row>13</xdr:row>
      <xdr:rowOff>727710</xdr:rowOff>
    </xdr:to>
    <xdr:pic>
      <xdr:nvPicPr>
        <xdr:cNvPr id="13" name="图片 12" descr="微信图片_20230326094435"/>
        <xdr:cNvPicPr>
          <a:picLocks noChangeAspect="1"/>
        </xdr:cNvPicPr>
      </xdr:nvPicPr>
      <xdr:blipFill>
        <a:blip r:embed="rId8"/>
        <a:srcRect l="18939" r="22727"/>
        <a:stretch>
          <a:fillRect/>
        </a:stretch>
      </xdr:blipFill>
      <xdr:spPr>
        <a:xfrm>
          <a:off x="6419850" y="9080500"/>
          <a:ext cx="1043305" cy="670560"/>
        </a:xfrm>
        <a:prstGeom prst="rect">
          <a:avLst/>
        </a:prstGeom>
      </xdr:spPr>
    </xdr:pic>
    <xdr:clientData/>
  </xdr:twoCellAnchor>
  <xdr:twoCellAnchor editAs="oneCell">
    <xdr:from>
      <xdr:col>8</xdr:col>
      <xdr:colOff>219075</xdr:colOff>
      <xdr:row>7</xdr:row>
      <xdr:rowOff>28575</xdr:rowOff>
    </xdr:from>
    <xdr:to>
      <xdr:col>8</xdr:col>
      <xdr:colOff>1294130</xdr:colOff>
      <xdr:row>7</xdr:row>
      <xdr:rowOff>709295</xdr:rowOff>
    </xdr:to>
    <xdr:pic>
      <xdr:nvPicPr>
        <xdr:cNvPr id="2" name="图片 1" descr="微信图片_20230326094402"/>
        <xdr:cNvPicPr>
          <a:picLocks noChangeAspect="1"/>
        </xdr:cNvPicPr>
      </xdr:nvPicPr>
      <xdr:blipFill>
        <a:blip r:embed="rId5"/>
        <a:srcRect l="10985" t="-2259" r="20549" b="2259"/>
        <a:stretch>
          <a:fillRect/>
        </a:stretch>
      </xdr:blipFill>
      <xdr:spPr>
        <a:xfrm>
          <a:off x="6429375" y="4479925"/>
          <a:ext cx="1075055" cy="680720"/>
        </a:xfrm>
        <a:prstGeom prst="rect">
          <a:avLst/>
        </a:prstGeom>
      </xdr:spPr>
    </xdr:pic>
    <xdr:clientData/>
  </xdr:twoCellAnchor>
  <xdr:twoCellAnchor editAs="oneCell">
    <xdr:from>
      <xdr:col>8</xdr:col>
      <xdr:colOff>220980</xdr:colOff>
      <xdr:row>8</xdr:row>
      <xdr:rowOff>19050</xdr:rowOff>
    </xdr:from>
    <xdr:to>
      <xdr:col>8</xdr:col>
      <xdr:colOff>1294130</xdr:colOff>
      <xdr:row>8</xdr:row>
      <xdr:rowOff>671830</xdr:rowOff>
    </xdr:to>
    <xdr:pic>
      <xdr:nvPicPr>
        <xdr:cNvPr id="7" name="图片 6" descr="微信图片_20230329091431"/>
        <xdr:cNvPicPr>
          <a:picLocks noChangeAspect="1"/>
        </xdr:cNvPicPr>
      </xdr:nvPicPr>
      <xdr:blipFill>
        <a:blip r:embed="rId9"/>
        <a:srcRect l="8335" r="19793"/>
        <a:stretch>
          <a:fillRect/>
        </a:stretch>
      </xdr:blipFill>
      <xdr:spPr>
        <a:xfrm>
          <a:off x="6431280" y="5232400"/>
          <a:ext cx="1073150" cy="652780"/>
        </a:xfrm>
        <a:prstGeom prst="rect">
          <a:avLst/>
        </a:prstGeom>
      </xdr:spPr>
    </xdr:pic>
    <xdr:clientData/>
  </xdr:twoCellAnchor>
  <xdr:twoCellAnchor editAs="oneCell">
    <xdr:from>
      <xdr:col>8</xdr:col>
      <xdr:colOff>180975</xdr:colOff>
      <xdr:row>12</xdr:row>
      <xdr:rowOff>19050</xdr:rowOff>
    </xdr:from>
    <xdr:to>
      <xdr:col>8</xdr:col>
      <xdr:colOff>1292225</xdr:colOff>
      <xdr:row>12</xdr:row>
      <xdr:rowOff>716915</xdr:rowOff>
    </xdr:to>
    <xdr:pic>
      <xdr:nvPicPr>
        <xdr:cNvPr id="9" name="图片 8" descr="微信图片_20230329091442"/>
        <xdr:cNvPicPr>
          <a:picLocks noChangeAspect="1"/>
        </xdr:cNvPicPr>
      </xdr:nvPicPr>
      <xdr:blipFill>
        <a:blip r:embed="rId10"/>
        <a:srcRect l="21212" r="5208"/>
        <a:stretch>
          <a:fillRect/>
        </a:stretch>
      </xdr:blipFill>
      <xdr:spPr>
        <a:xfrm>
          <a:off x="6391275" y="8280400"/>
          <a:ext cx="1111250" cy="697865"/>
        </a:xfrm>
        <a:prstGeom prst="rect">
          <a:avLst/>
        </a:prstGeom>
      </xdr:spPr>
    </xdr:pic>
    <xdr:clientData/>
  </xdr:twoCellAnchor>
  <xdr:twoCellAnchor editAs="oneCell">
    <xdr:from>
      <xdr:col>8</xdr:col>
      <xdr:colOff>219075</xdr:colOff>
      <xdr:row>14</xdr:row>
      <xdr:rowOff>38100</xdr:rowOff>
    </xdr:from>
    <xdr:to>
      <xdr:col>8</xdr:col>
      <xdr:colOff>1270635</xdr:colOff>
      <xdr:row>14</xdr:row>
      <xdr:rowOff>727710</xdr:rowOff>
    </xdr:to>
    <xdr:pic>
      <xdr:nvPicPr>
        <xdr:cNvPr id="11" name="图片 10" descr="微信图片_20230331165238"/>
        <xdr:cNvPicPr>
          <a:picLocks noChangeAspect="1"/>
        </xdr:cNvPicPr>
      </xdr:nvPicPr>
      <xdr:blipFill>
        <a:blip r:embed="rId11"/>
        <a:srcRect l="14867" t="10475" r="17803" b="5546"/>
        <a:stretch>
          <a:fillRect/>
        </a:stretch>
      </xdr:blipFill>
      <xdr:spPr>
        <a:xfrm>
          <a:off x="6429375" y="9823450"/>
          <a:ext cx="1051560" cy="689610"/>
        </a:xfrm>
        <a:prstGeom prst="rect">
          <a:avLst/>
        </a:prstGeom>
      </xdr:spPr>
    </xdr:pic>
    <xdr:clientData/>
  </xdr:twoCellAnchor>
  <xdr:twoCellAnchor editAs="oneCell">
    <xdr:from>
      <xdr:col>8</xdr:col>
      <xdr:colOff>200025</xdr:colOff>
      <xdr:row>15</xdr:row>
      <xdr:rowOff>47625</xdr:rowOff>
    </xdr:from>
    <xdr:to>
      <xdr:col>8</xdr:col>
      <xdr:colOff>1313815</xdr:colOff>
      <xdr:row>15</xdr:row>
      <xdr:rowOff>723900</xdr:rowOff>
    </xdr:to>
    <xdr:pic>
      <xdr:nvPicPr>
        <xdr:cNvPr id="15" name="图片 14" descr="微信图片_20230331165253"/>
        <xdr:cNvPicPr>
          <a:picLocks noChangeAspect="1"/>
        </xdr:cNvPicPr>
      </xdr:nvPicPr>
      <xdr:blipFill>
        <a:blip r:embed="rId12"/>
        <a:srcRect l="8712" r="15341"/>
        <a:stretch>
          <a:fillRect/>
        </a:stretch>
      </xdr:blipFill>
      <xdr:spPr>
        <a:xfrm>
          <a:off x="6410325" y="10594975"/>
          <a:ext cx="1113790" cy="676275"/>
        </a:xfrm>
        <a:prstGeom prst="rect">
          <a:avLst/>
        </a:prstGeom>
      </xdr:spPr>
    </xdr:pic>
    <xdr:clientData/>
  </xdr:twoCellAnchor>
  <xdr:twoCellAnchor editAs="oneCell">
    <xdr:from>
      <xdr:col>8</xdr:col>
      <xdr:colOff>174625</xdr:colOff>
      <xdr:row>16</xdr:row>
      <xdr:rowOff>47625</xdr:rowOff>
    </xdr:from>
    <xdr:to>
      <xdr:col>8</xdr:col>
      <xdr:colOff>1325245</xdr:colOff>
      <xdr:row>16</xdr:row>
      <xdr:rowOff>711200</xdr:rowOff>
    </xdr:to>
    <xdr:pic>
      <xdr:nvPicPr>
        <xdr:cNvPr id="16" name="图片 15" descr="微信图片_20230331165256"/>
        <xdr:cNvPicPr>
          <a:picLocks noChangeAspect="1"/>
        </xdr:cNvPicPr>
      </xdr:nvPicPr>
      <xdr:blipFill>
        <a:blip r:embed="rId13"/>
        <a:srcRect l="5683" t="8820" r="13921" b="6564"/>
        <a:stretch>
          <a:fillRect/>
        </a:stretch>
      </xdr:blipFill>
      <xdr:spPr>
        <a:xfrm>
          <a:off x="6384925" y="11356975"/>
          <a:ext cx="1150620" cy="663575"/>
        </a:xfrm>
        <a:prstGeom prst="rect">
          <a:avLst/>
        </a:prstGeom>
      </xdr:spPr>
    </xdr:pic>
    <xdr:clientData/>
  </xdr:twoCellAnchor>
  <xdr:twoCellAnchor editAs="oneCell">
    <xdr:from>
      <xdr:col>8</xdr:col>
      <xdr:colOff>161925</xdr:colOff>
      <xdr:row>17</xdr:row>
      <xdr:rowOff>19050</xdr:rowOff>
    </xdr:from>
    <xdr:to>
      <xdr:col>8</xdr:col>
      <xdr:colOff>1315720</xdr:colOff>
      <xdr:row>17</xdr:row>
      <xdr:rowOff>719455</xdr:rowOff>
    </xdr:to>
    <xdr:pic>
      <xdr:nvPicPr>
        <xdr:cNvPr id="17" name="图片 16" descr="微信图片_20230331165302"/>
        <xdr:cNvPicPr>
          <a:picLocks noChangeAspect="1"/>
        </xdr:cNvPicPr>
      </xdr:nvPicPr>
      <xdr:blipFill>
        <a:blip r:embed="rId14"/>
        <a:srcRect l="8428" r="13920" b="7589"/>
        <a:stretch>
          <a:fillRect/>
        </a:stretch>
      </xdr:blipFill>
      <xdr:spPr>
        <a:xfrm>
          <a:off x="6372225" y="12090400"/>
          <a:ext cx="1153795" cy="700405"/>
        </a:xfrm>
        <a:prstGeom prst="rect">
          <a:avLst/>
        </a:prstGeom>
      </xdr:spPr>
    </xdr:pic>
    <xdr:clientData/>
  </xdr:twoCellAnchor>
  <xdr:twoCellAnchor editAs="oneCell">
    <xdr:from>
      <xdr:col>8</xdr:col>
      <xdr:colOff>171450</xdr:colOff>
      <xdr:row>18</xdr:row>
      <xdr:rowOff>47625</xdr:rowOff>
    </xdr:from>
    <xdr:to>
      <xdr:col>8</xdr:col>
      <xdr:colOff>1335405</xdr:colOff>
      <xdr:row>18</xdr:row>
      <xdr:rowOff>728980</xdr:rowOff>
    </xdr:to>
    <xdr:pic>
      <xdr:nvPicPr>
        <xdr:cNvPr id="18" name="图片 17" descr="微信图片_20230331165311"/>
        <xdr:cNvPicPr>
          <a:picLocks noChangeAspect="1"/>
        </xdr:cNvPicPr>
      </xdr:nvPicPr>
      <xdr:blipFill>
        <a:blip r:embed="rId15"/>
        <a:srcRect l="19318" t="3282" r="18371" b="3487"/>
        <a:stretch>
          <a:fillRect/>
        </a:stretch>
      </xdr:blipFill>
      <xdr:spPr>
        <a:xfrm>
          <a:off x="6381750" y="12880975"/>
          <a:ext cx="1163955" cy="681355"/>
        </a:xfrm>
        <a:prstGeom prst="rect">
          <a:avLst/>
        </a:prstGeom>
      </xdr:spPr>
    </xdr:pic>
    <xdr:clientData/>
  </xdr:twoCellAnchor>
  <xdr:twoCellAnchor editAs="oneCell">
    <xdr:from>
      <xdr:col>8</xdr:col>
      <xdr:colOff>142875</xdr:colOff>
      <xdr:row>19</xdr:row>
      <xdr:rowOff>28575</xdr:rowOff>
    </xdr:from>
    <xdr:to>
      <xdr:col>8</xdr:col>
      <xdr:colOff>1343025</xdr:colOff>
      <xdr:row>19</xdr:row>
      <xdr:rowOff>692150</xdr:rowOff>
    </xdr:to>
    <xdr:pic>
      <xdr:nvPicPr>
        <xdr:cNvPr id="19" name="图片 18" descr="微信图片_20230331165307"/>
        <xdr:cNvPicPr>
          <a:picLocks noChangeAspect="1"/>
        </xdr:cNvPicPr>
      </xdr:nvPicPr>
      <xdr:blipFill>
        <a:blip r:embed="rId16"/>
        <a:srcRect l="6345" t="17024" r="9943" b="11486"/>
        <a:stretch>
          <a:fillRect/>
        </a:stretch>
      </xdr:blipFill>
      <xdr:spPr>
        <a:xfrm>
          <a:off x="6353175" y="13623925"/>
          <a:ext cx="1200150" cy="663575"/>
        </a:xfrm>
        <a:prstGeom prst="rect">
          <a:avLst/>
        </a:prstGeom>
      </xdr:spPr>
    </xdr:pic>
    <xdr:clientData/>
  </xdr:twoCellAnchor>
  <xdr:twoCellAnchor editAs="oneCell">
    <xdr:from>
      <xdr:col>8</xdr:col>
      <xdr:colOff>142875</xdr:colOff>
      <xdr:row>20</xdr:row>
      <xdr:rowOff>28575</xdr:rowOff>
    </xdr:from>
    <xdr:to>
      <xdr:col>8</xdr:col>
      <xdr:colOff>1358265</xdr:colOff>
      <xdr:row>20</xdr:row>
      <xdr:rowOff>690880</xdr:rowOff>
    </xdr:to>
    <xdr:pic>
      <xdr:nvPicPr>
        <xdr:cNvPr id="20" name="图片 19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6353175" y="14385925"/>
          <a:ext cx="1215390" cy="66230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4"/>
  <sheetViews>
    <sheetView tabSelected="1" workbookViewId="0">
      <selection activeCell="F5" sqref="F5"/>
    </sheetView>
  </sheetViews>
  <sheetFormatPr defaultColWidth="9" defaultRowHeight="13.5"/>
  <cols>
    <col min="1" max="1" width="6.375" customWidth="1"/>
    <col min="2" max="2" width="9" style="1"/>
    <col min="3" max="3" width="11.875" style="1" customWidth="1"/>
    <col min="4" max="4" width="17.625" style="1" customWidth="1"/>
    <col min="5" max="5" width="8.5" style="1" customWidth="1"/>
    <col min="6" max="6" width="8.5" customWidth="1"/>
    <col min="8" max="8" width="10.625" customWidth="1"/>
    <col min="9" max="9" width="18.625" customWidth="1"/>
  </cols>
  <sheetData>
    <row r="1" ht="37" customHeight="1" spans="2:9">
      <c r="B1" s="2" t="s">
        <v>0</v>
      </c>
      <c r="C1" s="2"/>
      <c r="D1" s="2"/>
      <c r="E1" s="2"/>
      <c r="F1" s="3"/>
      <c r="G1" s="3"/>
      <c r="H1" s="3"/>
      <c r="I1" s="3"/>
    </row>
    <row r="3" ht="60" customHeight="1" spans="1:9">
      <c r="A3" s="4" t="s">
        <v>1</v>
      </c>
      <c r="B3" s="5" t="s">
        <v>2</v>
      </c>
      <c r="C3" s="6" t="s">
        <v>3</v>
      </c>
      <c r="D3" s="6" t="s">
        <v>4</v>
      </c>
      <c r="E3" s="5" t="s">
        <v>5</v>
      </c>
      <c r="F3" s="6" t="s">
        <v>6</v>
      </c>
      <c r="G3" s="6" t="s">
        <v>7</v>
      </c>
      <c r="H3" s="6" t="s">
        <v>8</v>
      </c>
      <c r="I3" s="5" t="s">
        <v>9</v>
      </c>
    </row>
    <row r="4" ht="60" customHeight="1" spans="1:9">
      <c r="A4" s="7">
        <v>1</v>
      </c>
      <c r="B4" s="8" t="s">
        <v>10</v>
      </c>
      <c r="C4" s="9" t="s">
        <v>11</v>
      </c>
      <c r="D4" s="10" t="s">
        <v>12</v>
      </c>
      <c r="E4" s="10">
        <v>2000</v>
      </c>
      <c r="F4" s="8"/>
      <c r="G4" s="10">
        <f t="shared" ref="G4:G21" si="0">F4*E4</f>
        <v>0</v>
      </c>
      <c r="H4" s="11" t="s">
        <v>13</v>
      </c>
      <c r="I4" s="22"/>
    </row>
    <row r="5" ht="60" customHeight="1" spans="1:9">
      <c r="A5" s="7">
        <v>2</v>
      </c>
      <c r="B5" s="12" t="s">
        <v>14</v>
      </c>
      <c r="C5" s="9" t="s">
        <v>15</v>
      </c>
      <c r="D5" s="10">
        <v>24</v>
      </c>
      <c r="E5" s="10">
        <v>2000</v>
      </c>
      <c r="F5" s="8"/>
      <c r="G5" s="10">
        <f t="shared" si="0"/>
        <v>0</v>
      </c>
      <c r="H5" s="11"/>
      <c r="I5" s="22"/>
    </row>
    <row r="6" ht="60" customHeight="1" spans="1:9">
      <c r="A6" s="7">
        <v>3</v>
      </c>
      <c r="B6" s="10" t="s">
        <v>16</v>
      </c>
      <c r="C6" s="9" t="s">
        <v>11</v>
      </c>
      <c r="D6" s="10" t="s">
        <v>17</v>
      </c>
      <c r="E6" s="10">
        <v>1800</v>
      </c>
      <c r="F6" s="8"/>
      <c r="G6" s="10">
        <f t="shared" si="0"/>
        <v>0</v>
      </c>
      <c r="H6" s="11" t="s">
        <v>13</v>
      </c>
      <c r="I6" s="22"/>
    </row>
    <row r="7" ht="60" customHeight="1" spans="1:9">
      <c r="A7" s="7">
        <v>4</v>
      </c>
      <c r="B7" s="12" t="s">
        <v>18</v>
      </c>
      <c r="C7" s="9" t="s">
        <v>11</v>
      </c>
      <c r="D7" s="10" t="s">
        <v>19</v>
      </c>
      <c r="E7" s="10">
        <v>500</v>
      </c>
      <c r="F7" s="8"/>
      <c r="G7" s="10">
        <f t="shared" si="0"/>
        <v>0</v>
      </c>
      <c r="H7" s="11" t="s">
        <v>13</v>
      </c>
      <c r="I7" s="22"/>
    </row>
    <row r="8" ht="60" customHeight="1" spans="1:9">
      <c r="A8" s="7">
        <v>5</v>
      </c>
      <c r="B8" s="12" t="s">
        <v>18</v>
      </c>
      <c r="C8" s="9" t="s">
        <v>11</v>
      </c>
      <c r="D8" s="10" t="s">
        <v>20</v>
      </c>
      <c r="E8" s="10">
        <v>800</v>
      </c>
      <c r="F8" s="8"/>
      <c r="G8" s="10">
        <f t="shared" si="0"/>
        <v>0</v>
      </c>
      <c r="H8" s="11" t="s">
        <v>13</v>
      </c>
      <c r="I8" s="22"/>
    </row>
    <row r="9" ht="60" customHeight="1" spans="1:9">
      <c r="A9" s="7">
        <v>6</v>
      </c>
      <c r="B9" s="8" t="s">
        <v>10</v>
      </c>
      <c r="C9" s="9" t="s">
        <v>11</v>
      </c>
      <c r="D9" s="10" t="s">
        <v>21</v>
      </c>
      <c r="E9" s="10">
        <v>1000</v>
      </c>
      <c r="F9" s="8"/>
      <c r="G9" s="10">
        <f t="shared" si="0"/>
        <v>0</v>
      </c>
      <c r="H9" s="11" t="s">
        <v>13</v>
      </c>
      <c r="I9" s="22"/>
    </row>
    <row r="10" ht="60" customHeight="1" spans="1:9">
      <c r="A10" s="7">
        <v>7</v>
      </c>
      <c r="B10" s="12" t="s">
        <v>14</v>
      </c>
      <c r="C10" s="13" t="s">
        <v>22</v>
      </c>
      <c r="D10" s="13">
        <v>27</v>
      </c>
      <c r="E10" s="10">
        <v>2000</v>
      </c>
      <c r="F10" s="8"/>
      <c r="G10" s="10">
        <f t="shared" si="0"/>
        <v>0</v>
      </c>
      <c r="H10" s="11"/>
      <c r="I10" s="22"/>
    </row>
    <row r="11" ht="60" customHeight="1" spans="1:9">
      <c r="A11" s="7">
        <v>8</v>
      </c>
      <c r="B11" s="10" t="s">
        <v>23</v>
      </c>
      <c r="C11" s="10" t="s">
        <v>24</v>
      </c>
      <c r="D11" s="10" t="s">
        <v>25</v>
      </c>
      <c r="E11" s="10">
        <v>600</v>
      </c>
      <c r="F11" s="8"/>
      <c r="G11" s="10">
        <f t="shared" si="0"/>
        <v>0</v>
      </c>
      <c r="H11" s="11"/>
      <c r="I11" s="22"/>
    </row>
    <row r="12" ht="60" customHeight="1" spans="1:9">
      <c r="A12" s="7">
        <v>9</v>
      </c>
      <c r="B12" s="10" t="s">
        <v>26</v>
      </c>
      <c r="C12" s="9" t="s">
        <v>11</v>
      </c>
      <c r="D12" s="10" t="s">
        <v>27</v>
      </c>
      <c r="E12" s="10">
        <v>500</v>
      </c>
      <c r="F12" s="8"/>
      <c r="G12" s="10">
        <f t="shared" si="0"/>
        <v>0</v>
      </c>
      <c r="H12" s="11" t="s">
        <v>13</v>
      </c>
      <c r="I12" s="22"/>
    </row>
    <row r="13" ht="60" customHeight="1" spans="1:9">
      <c r="A13" s="7">
        <v>10</v>
      </c>
      <c r="B13" s="12" t="s">
        <v>28</v>
      </c>
      <c r="C13" s="9" t="s">
        <v>11</v>
      </c>
      <c r="D13" s="14" t="s">
        <v>29</v>
      </c>
      <c r="E13" s="15">
        <v>1000</v>
      </c>
      <c r="F13" s="8"/>
      <c r="G13" s="10">
        <f t="shared" si="0"/>
        <v>0</v>
      </c>
      <c r="H13" s="11" t="s">
        <v>13</v>
      </c>
      <c r="I13" s="22"/>
    </row>
    <row r="14" ht="60" customHeight="1" spans="1:9">
      <c r="A14" s="7">
        <v>11</v>
      </c>
      <c r="B14" s="12" t="s">
        <v>30</v>
      </c>
      <c r="C14" s="9" t="s">
        <v>11</v>
      </c>
      <c r="D14" s="13" t="s">
        <v>31</v>
      </c>
      <c r="E14" s="15">
        <v>2000</v>
      </c>
      <c r="F14" s="8"/>
      <c r="G14" s="10">
        <f t="shared" si="0"/>
        <v>0</v>
      </c>
      <c r="H14" s="11" t="s">
        <v>13</v>
      </c>
      <c r="I14" s="22"/>
    </row>
    <row r="15" ht="60" customHeight="1" spans="1:9">
      <c r="A15" s="7">
        <v>12</v>
      </c>
      <c r="B15" s="12" t="s">
        <v>32</v>
      </c>
      <c r="C15" s="9" t="s">
        <v>11</v>
      </c>
      <c r="D15" s="13" t="s">
        <v>33</v>
      </c>
      <c r="E15" s="15">
        <v>250</v>
      </c>
      <c r="F15" s="8"/>
      <c r="G15" s="10">
        <f t="shared" si="0"/>
        <v>0</v>
      </c>
      <c r="H15" s="11" t="s">
        <v>13</v>
      </c>
      <c r="I15" s="22"/>
    </row>
    <row r="16" ht="60" customHeight="1" spans="1:9">
      <c r="A16" s="7">
        <v>13</v>
      </c>
      <c r="B16" s="12" t="s">
        <v>34</v>
      </c>
      <c r="C16" s="10" t="s">
        <v>35</v>
      </c>
      <c r="D16" s="13" t="s">
        <v>36</v>
      </c>
      <c r="E16" s="15">
        <v>250</v>
      </c>
      <c r="F16" s="8"/>
      <c r="G16" s="10">
        <f t="shared" si="0"/>
        <v>0</v>
      </c>
      <c r="H16" s="11" t="s">
        <v>13</v>
      </c>
      <c r="I16" s="22"/>
    </row>
    <row r="17" ht="60" customHeight="1" spans="1:9">
      <c r="A17" s="7">
        <v>14</v>
      </c>
      <c r="B17" s="12" t="s">
        <v>37</v>
      </c>
      <c r="C17" s="9" t="s">
        <v>38</v>
      </c>
      <c r="D17" s="13" t="s">
        <v>39</v>
      </c>
      <c r="E17" s="15">
        <v>250</v>
      </c>
      <c r="F17" s="8"/>
      <c r="G17" s="10">
        <f t="shared" si="0"/>
        <v>0</v>
      </c>
      <c r="H17" s="11" t="s">
        <v>13</v>
      </c>
      <c r="I17" s="22"/>
    </row>
    <row r="18" ht="60" customHeight="1" spans="1:9">
      <c r="A18" s="7">
        <v>15</v>
      </c>
      <c r="B18" s="12" t="s">
        <v>40</v>
      </c>
      <c r="C18" s="9" t="s">
        <v>41</v>
      </c>
      <c r="D18" s="13" t="s">
        <v>42</v>
      </c>
      <c r="E18" s="15">
        <v>500</v>
      </c>
      <c r="F18" s="8"/>
      <c r="G18" s="10">
        <f t="shared" si="0"/>
        <v>0</v>
      </c>
      <c r="H18" s="11" t="s">
        <v>13</v>
      </c>
      <c r="I18" s="22"/>
    </row>
    <row r="19" ht="60" customHeight="1" spans="1:9">
      <c r="A19" s="7">
        <v>16</v>
      </c>
      <c r="B19" s="12" t="s">
        <v>16</v>
      </c>
      <c r="C19" s="9" t="s">
        <v>43</v>
      </c>
      <c r="D19" s="13" t="s">
        <v>44</v>
      </c>
      <c r="E19" s="15">
        <v>1500</v>
      </c>
      <c r="F19" s="8"/>
      <c r="G19" s="10">
        <f t="shared" si="0"/>
        <v>0</v>
      </c>
      <c r="H19" s="11" t="s">
        <v>13</v>
      </c>
      <c r="I19" s="22"/>
    </row>
    <row r="20" ht="60" customHeight="1" spans="1:9">
      <c r="A20" s="7">
        <v>17</v>
      </c>
      <c r="B20" s="8" t="s">
        <v>10</v>
      </c>
      <c r="C20" s="9" t="s">
        <v>43</v>
      </c>
      <c r="D20" s="13" t="s">
        <v>45</v>
      </c>
      <c r="E20" s="15">
        <v>1500</v>
      </c>
      <c r="F20" s="8"/>
      <c r="G20" s="10">
        <f t="shared" si="0"/>
        <v>0</v>
      </c>
      <c r="H20" s="11" t="s">
        <v>13</v>
      </c>
      <c r="I20" s="22"/>
    </row>
    <row r="21" ht="60" customHeight="1" spans="1:9">
      <c r="A21" s="7">
        <v>18</v>
      </c>
      <c r="B21" s="8" t="s">
        <v>14</v>
      </c>
      <c r="C21" s="9" t="s">
        <v>46</v>
      </c>
      <c r="D21" s="13">
        <v>24</v>
      </c>
      <c r="E21" s="15">
        <v>2000</v>
      </c>
      <c r="F21" s="8"/>
      <c r="G21" s="10">
        <f t="shared" si="0"/>
        <v>0</v>
      </c>
      <c r="H21" s="11"/>
      <c r="I21" s="22"/>
    </row>
    <row r="22" ht="35" customHeight="1" spans="1:9">
      <c r="A22" s="16" t="s">
        <v>47</v>
      </c>
      <c r="B22" s="16"/>
      <c r="C22" s="17"/>
      <c r="D22" s="18"/>
      <c r="E22" s="19">
        <f>SUM(E4:E21)</f>
        <v>20450</v>
      </c>
      <c r="F22" s="20"/>
      <c r="G22" s="19">
        <f>SUM(G4:G21)</f>
        <v>0</v>
      </c>
      <c r="H22" s="20"/>
      <c r="I22" s="23"/>
    </row>
    <row r="24" ht="26" customHeight="1" spans="1:9">
      <c r="A24" s="21" t="s">
        <v>48</v>
      </c>
      <c r="B24" s="21"/>
      <c r="C24" s="21"/>
      <c r="D24" s="21" t="s">
        <v>49</v>
      </c>
      <c r="E24" s="21"/>
      <c r="F24" s="21"/>
      <c r="G24" s="21"/>
      <c r="H24" s="21"/>
      <c r="I24" s="21"/>
    </row>
  </sheetData>
  <mergeCells count="4">
    <mergeCell ref="B1:I1"/>
    <mergeCell ref="A22:B22"/>
    <mergeCell ref="A24:C24"/>
    <mergeCell ref="D24:I24"/>
  </mergeCells>
  <printOptions horizontalCentered="1"/>
  <pageMargins left="0.472222222222222" right="0.472222222222222" top="0.786805555555556" bottom="0.708333333333333" header="0.5" footer="0.5"/>
  <pageSetup paperSize="9" orientation="portrait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刘金坤</dc:creator>
  <cp:lastModifiedBy>刘金坤</cp:lastModifiedBy>
  <dcterms:created xsi:type="dcterms:W3CDTF">2022-01-13T02:41:00Z</dcterms:created>
  <dcterms:modified xsi:type="dcterms:W3CDTF">2023-04-17T08:28:55Z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B9F68EA719F743FF9365F3E88B488D3A</vt:lpwstr>
  </property>
</Properties>
</file>