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726"/>
  <workbookPr/>
  <mc:AlternateContent xmlns:mc="http://schemas.openxmlformats.org/markup-compatibility/2006">
    <mc:Choice Requires="x15">
      <x15ac:absPath xmlns:x15ac="http://schemas.microsoft.com/office/spreadsheetml/2010/11/ac" url="C:\Users\57123\Desktop\采购\货物、服务\2024\物业服务中心\保洁设备及设备配件\"/>
    </mc:Choice>
  </mc:AlternateContent>
  <xr:revisionPtr revIDLastSave="0" documentId="13_ncr:1_{622EF432-C534-4901-B15F-862AAF5E8092}" xr6:coauthVersionLast="47" xr6:coauthVersionMax="47" xr10:uidLastSave="{00000000-0000-0000-0000-000000000000}"/>
  <bookViews>
    <workbookView xWindow="-110" yWindow="-110" windowWidth="25420" windowHeight="16300" xr2:uid="{00000000-000D-0000-FFFF-FFFF00000000}"/>
  </bookViews>
  <sheets>
    <sheet name="报价" sheetId="1" r:id="rId1"/>
  </sheets>
  <definedNames>
    <definedName name="_xlnm.Print_Area" localSheetId="0">报价!$A$1:$I$29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5" i="1" l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4" i="1"/>
  <c r="I28" i="1" l="1"/>
</calcChain>
</file>

<file path=xl/sharedStrings.xml><?xml version="1.0" encoding="utf-8"?>
<sst xmlns="http://schemas.openxmlformats.org/spreadsheetml/2006/main" count="99" uniqueCount="67">
  <si>
    <t>序号</t>
  </si>
  <si>
    <t>物品名称</t>
  </si>
  <si>
    <t>单位</t>
  </si>
  <si>
    <t>品牌/规格/型号</t>
  </si>
  <si>
    <t>参考图片</t>
  </si>
  <si>
    <t>备注</t>
  </si>
  <si>
    <t>电动三轮高压清洗车</t>
  </si>
  <si>
    <t>台</t>
  </si>
  <si>
    <t>电机功率(W-60V/72V南普1200w）
工作时间至少2-3小时</t>
  </si>
  <si>
    <t>吹风机</t>
  </si>
  <si>
    <t>四冲程；马力11；排量85CC;风量1750m³/小时；转速9800RPM</t>
  </si>
  <si>
    <t>含配件 运输 安装 培训</t>
  </si>
  <si>
    <t>洗地机</t>
  </si>
  <si>
    <t>凯堡K-01
洗地吸干
高压冲洗
玻璃清洗
吸尘吸水</t>
  </si>
  <si>
    <t>三轮车配套雪铲</t>
  </si>
  <si>
    <t>1米宽*0.43长</t>
  </si>
  <si>
    <t>扫地车主刷</t>
  </si>
  <si>
    <t>个</t>
  </si>
  <si>
    <t>匹配驾驶式扫地车MK-2100和JIEBOSS-2000</t>
  </si>
  <si>
    <t>扫地车主刷轴</t>
  </si>
  <si>
    <t>套</t>
  </si>
  <si>
    <t>扫地车边刷</t>
  </si>
  <si>
    <t>匹配驾驶式扫地车MK-2100和JIEBOSS-2000
参考规格边刷360*500mm</t>
  </si>
  <si>
    <t>一套4个</t>
  </si>
  <si>
    <t>水泵电机</t>
  </si>
  <si>
    <t>48V</t>
  </si>
  <si>
    <t>液压杆（气弹簧液压杆支撑杆）</t>
  </si>
  <si>
    <t>安装距离240㎜-250㎜之间</t>
  </si>
  <si>
    <t>扫地车无刷风机</t>
  </si>
  <si>
    <t>250-75无刷风机 48V</t>
  </si>
  <si>
    <t>扫地车边刷电机</t>
  </si>
  <si>
    <t>扫地车保险</t>
  </si>
  <si>
    <t>8路带保险丝</t>
  </si>
  <si>
    <t>6个20安2个35安</t>
  </si>
  <si>
    <t>扫地车皮带轮</t>
  </si>
  <si>
    <t>扫地车链条</t>
  </si>
  <si>
    <t>条</t>
  </si>
  <si>
    <t>洗地机金刚刷盘</t>
  </si>
  <si>
    <t>MK-175P；17寸</t>
  </si>
  <si>
    <t>一套2个</t>
  </si>
  <si>
    <t>洗地机控制器</t>
  </si>
  <si>
    <t>60V关枪停机泵用控制器</t>
  </si>
  <si>
    <t>柱塞泵打药机配件/无刷电机自动泄压泵用控制器/关枪停机泵用控制器</t>
  </si>
  <si>
    <t>驾驶式洗地机电瓶</t>
  </si>
  <si>
    <t>WB76,500W（车辆型号）</t>
  </si>
  <si>
    <t>以旧换新</t>
  </si>
  <si>
    <t>驾驶式洗地机刷盘</t>
  </si>
  <si>
    <t>驾驶式洗地机刮条</t>
  </si>
  <si>
    <t>一副</t>
  </si>
  <si>
    <t>BS-660BT,560W（车辆型号）</t>
  </si>
  <si>
    <t>驾驶式尘推车电瓶48v/10-14Ah</t>
  </si>
  <si>
    <t>MK-302,650W，clemak(车辆型号)</t>
  </si>
  <si>
    <t>电池（铅酸）</t>
  </si>
  <si>
    <t>组</t>
  </si>
  <si>
    <t>60V20A（5块装）</t>
  </si>
  <si>
    <t>48V20A（4块装）</t>
  </si>
  <si>
    <t>采购数量</t>
    <phoneticPr fontId="2" type="noConversion"/>
  </si>
  <si>
    <t>物业服务中心保洁设备及设备配件报价单</t>
    <phoneticPr fontId="2" type="noConversion"/>
  </si>
  <si>
    <t>联系人：</t>
    <phoneticPr fontId="2" type="noConversion"/>
  </si>
  <si>
    <t>联系方式：</t>
    <phoneticPr fontId="2" type="noConversion"/>
  </si>
  <si>
    <t>总计（元）</t>
    <phoneticPr fontId="2" type="noConversion"/>
  </si>
  <si>
    <t>电池（铅酸）</t>
    <phoneticPr fontId="2" type="noConversion"/>
  </si>
  <si>
    <t xml:space="preserve">1、侧冲、对冲、高压清洗枪
2、罐体有效容积；630升；介质：清水，该车使用 2150 轴距改装,防护材料：Q260A 磁钢，连接方式：左右侧面及后下部防护均采用焊接连接
</t>
    <phoneticPr fontId="2" type="noConversion"/>
  </si>
  <si>
    <t>合计（元）</t>
    <phoneticPr fontId="2" type="noConversion"/>
  </si>
  <si>
    <t xml:space="preserve">单价（元）                   </t>
    <phoneticPr fontId="2" type="noConversion"/>
  </si>
  <si>
    <t>以上报价为含税、含运费报价</t>
    <phoneticPr fontId="2" type="noConversion"/>
  </si>
  <si>
    <t>单位（公章）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</si>
</sst>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9"/>
      <name val="宋体"/>
      <charset val="134"/>
      <scheme val="minor"/>
    </font>
    <font>
      <b/>
      <sz val="16"/>
      <color theme="1"/>
      <name val="黑体"/>
      <family val="3"/>
      <charset val="134"/>
    </font>
    <font>
      <sz val="11"/>
      <color theme="1"/>
      <name val="黑体"/>
      <family val="3"/>
      <charset val="134"/>
    </font>
    <font>
      <b/>
      <sz val="12"/>
      <color theme="1"/>
      <name val="黑体"/>
      <family val="3"/>
      <charset val="134"/>
    </font>
    <font>
      <sz val="10"/>
      <color theme="1"/>
      <name val="黑体"/>
      <family val="3"/>
      <charset val="134"/>
    </font>
    <font>
      <b/>
      <sz val="10"/>
      <color theme="1"/>
      <name val="黑体"/>
      <family val="3"/>
      <charset val="134"/>
    </font>
    <font>
      <sz val="10"/>
      <name val="黑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2">
    <xf numFmtId="0" fontId="0" fillId="0" borderId="0">
      <alignment vertical="center"/>
    </xf>
    <xf numFmtId="0" fontId="1" fillId="0" borderId="0"/>
  </cellStyleXfs>
  <cellXfs count="19">
    <xf numFmtId="0" fontId="0" fillId="0" borderId="0" xfId="0">
      <alignment vertical="center"/>
    </xf>
    <xf numFmtId="0" fontId="4" fillId="0" borderId="0" xfId="0" applyFont="1" applyAlignment="1"/>
    <xf numFmtId="0" fontId="5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6" fillId="0" borderId="1" xfId="1" applyFont="1" applyBorder="1" applyAlignment="1">
      <alignment horizontal="center" vertical="center" wrapText="1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 wrapText="1"/>
    </xf>
    <xf numFmtId="0" fontId="6" fillId="2" borderId="1" xfId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6" fillId="0" borderId="1" xfId="0" applyFont="1" applyBorder="1">
      <alignment vertical="center"/>
    </xf>
    <xf numFmtId="0" fontId="6" fillId="0" borderId="0" xfId="0" applyFont="1">
      <alignment vertical="center"/>
    </xf>
    <xf numFmtId="0" fontId="6" fillId="0" borderId="1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</cellXfs>
  <cellStyles count="2">
    <cellStyle name="常规" xfId="0" builtinId="0"/>
    <cellStyle name="常规 3" xfId="1" xr:uid="{00000000-0005-0000-0000-000031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105197</xdr:colOff>
      <xdr:row>6</xdr:row>
      <xdr:rowOff>118043</xdr:rowOff>
    </xdr:from>
    <xdr:to>
      <xdr:col>3</xdr:col>
      <xdr:colOff>815204</xdr:colOff>
      <xdr:row>6</xdr:row>
      <xdr:rowOff>592669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19141" y="4182043"/>
          <a:ext cx="710007" cy="4746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93133</xdr:colOff>
      <xdr:row>5</xdr:row>
      <xdr:rowOff>154729</xdr:rowOff>
    </xdr:from>
    <xdr:to>
      <xdr:col>3</xdr:col>
      <xdr:colOff>846667</xdr:colOff>
      <xdr:row>5</xdr:row>
      <xdr:rowOff>730608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07077" y="3287396"/>
          <a:ext cx="753534" cy="5758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64558</xdr:colOff>
      <xdr:row>3</xdr:row>
      <xdr:rowOff>176813</xdr:rowOff>
    </xdr:from>
    <xdr:to>
      <xdr:col>3</xdr:col>
      <xdr:colOff>860103</xdr:colOff>
      <xdr:row>3</xdr:row>
      <xdr:rowOff>663222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78502" y="1503257"/>
          <a:ext cx="795545" cy="4864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126718</xdr:colOff>
      <xdr:row>4</xdr:row>
      <xdr:rowOff>158398</xdr:rowOff>
    </xdr:from>
    <xdr:to>
      <xdr:col>3</xdr:col>
      <xdr:colOff>825500</xdr:colOff>
      <xdr:row>4</xdr:row>
      <xdr:rowOff>754945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40662" y="2479676"/>
          <a:ext cx="698782" cy="5965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89321</xdr:colOff>
      <xdr:row>22</xdr:row>
      <xdr:rowOff>150989</xdr:rowOff>
    </xdr:from>
    <xdr:to>
      <xdr:col>3</xdr:col>
      <xdr:colOff>705555</xdr:colOff>
      <xdr:row>22</xdr:row>
      <xdr:rowOff>690096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0800000" flipV="1">
          <a:off x="3003265" y="15031156"/>
          <a:ext cx="616234" cy="5391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189724</xdr:colOff>
      <xdr:row>13</xdr:row>
      <xdr:rowOff>37678</xdr:rowOff>
    </xdr:from>
    <xdr:to>
      <xdr:col>3</xdr:col>
      <xdr:colOff>613834</xdr:colOff>
      <xdr:row>13</xdr:row>
      <xdr:rowOff>461861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3668" y="8426734"/>
          <a:ext cx="424110" cy="4241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123050</xdr:colOff>
      <xdr:row>7</xdr:row>
      <xdr:rowOff>162490</xdr:rowOff>
    </xdr:from>
    <xdr:to>
      <xdr:col>3</xdr:col>
      <xdr:colOff>747890</xdr:colOff>
      <xdr:row>7</xdr:row>
      <xdr:rowOff>631461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036994" y="4910879"/>
          <a:ext cx="624840" cy="4689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99203</xdr:colOff>
      <xdr:row>14</xdr:row>
      <xdr:rowOff>192053</xdr:rowOff>
    </xdr:from>
    <xdr:to>
      <xdr:col>3</xdr:col>
      <xdr:colOff>811389</xdr:colOff>
      <xdr:row>14</xdr:row>
      <xdr:rowOff>663223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13147" y="9724109"/>
          <a:ext cx="712186" cy="47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149083</xdr:colOff>
      <xdr:row>11</xdr:row>
      <xdr:rowOff>198473</xdr:rowOff>
    </xdr:from>
    <xdr:to>
      <xdr:col>3</xdr:col>
      <xdr:colOff>702168</xdr:colOff>
      <xdr:row>11</xdr:row>
      <xdr:rowOff>649111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3027" y="7910195"/>
          <a:ext cx="553085" cy="4506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226978</xdr:colOff>
      <xdr:row>18</xdr:row>
      <xdr:rowOff>89042</xdr:rowOff>
    </xdr:from>
    <xdr:to>
      <xdr:col>3</xdr:col>
      <xdr:colOff>797279</xdr:colOff>
      <xdr:row>18</xdr:row>
      <xdr:rowOff>675488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0922" y="17805542"/>
          <a:ext cx="570301" cy="586446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29"/>
  <sheetViews>
    <sheetView tabSelected="1" topLeftCell="A19" zoomScale="90" zoomScaleNormal="90" workbookViewId="0">
      <selection activeCell="M27" sqref="M27"/>
    </sheetView>
  </sheetViews>
  <sheetFormatPr defaultColWidth="9" defaultRowHeight="14" x14ac:dyDescent="0.25"/>
  <cols>
    <col min="1" max="1" width="8.7265625" style="7" customWidth="1"/>
    <col min="2" max="2" width="18.7265625" style="7" customWidth="1"/>
    <col min="3" max="3" width="13.36328125" style="7" customWidth="1"/>
    <col min="4" max="4" width="13.6328125" style="7" customWidth="1"/>
    <col min="5" max="5" width="27.6328125" style="7" customWidth="1"/>
    <col min="6" max="6" width="14.453125" style="7" customWidth="1"/>
    <col min="7" max="7" width="9.54296875" style="7" customWidth="1"/>
    <col min="8" max="9" width="18.1796875" style="7" customWidth="1"/>
    <col min="10" max="16384" width="9" style="7"/>
  </cols>
  <sheetData>
    <row r="1" spans="1:13" s="1" customFormat="1" ht="53.5" customHeight="1" x14ac:dyDescent="0.25">
      <c r="A1" s="15" t="s">
        <v>57</v>
      </c>
      <c r="B1" s="16"/>
      <c r="C1" s="15"/>
      <c r="D1" s="15"/>
      <c r="E1" s="15"/>
      <c r="F1" s="15"/>
      <c r="G1" s="15"/>
      <c r="H1" s="15"/>
      <c r="I1" s="15"/>
    </row>
    <row r="2" spans="1:13" s="1" customFormat="1" ht="25.5" customHeight="1" x14ac:dyDescent="0.25">
      <c r="A2" s="17" t="s">
        <v>0</v>
      </c>
      <c r="B2" s="17" t="s">
        <v>1</v>
      </c>
      <c r="C2" s="17" t="s">
        <v>3</v>
      </c>
      <c r="D2" s="17" t="s">
        <v>4</v>
      </c>
      <c r="E2" s="17" t="s">
        <v>5</v>
      </c>
      <c r="F2" s="17" t="s">
        <v>56</v>
      </c>
      <c r="G2" s="17" t="s">
        <v>2</v>
      </c>
      <c r="H2" s="17" t="s">
        <v>64</v>
      </c>
      <c r="I2" s="17" t="s">
        <v>63</v>
      </c>
    </row>
    <row r="3" spans="1:13" s="2" customFormat="1" ht="25.5" customHeight="1" x14ac:dyDescent="0.25">
      <c r="A3" s="17"/>
      <c r="B3" s="17"/>
      <c r="C3" s="17"/>
      <c r="D3" s="17"/>
      <c r="E3" s="17"/>
      <c r="F3" s="17"/>
      <c r="G3" s="17"/>
      <c r="H3" s="17"/>
      <c r="I3" s="17"/>
    </row>
    <row r="4" spans="1:13" s="1" customFormat="1" ht="112" customHeight="1" x14ac:dyDescent="0.25">
      <c r="A4" s="3">
        <v>1</v>
      </c>
      <c r="B4" s="3" t="s">
        <v>6</v>
      </c>
      <c r="C4" s="3" t="s">
        <v>8</v>
      </c>
      <c r="D4" s="3"/>
      <c r="E4" s="13" t="s">
        <v>62</v>
      </c>
      <c r="F4" s="3">
        <v>2</v>
      </c>
      <c r="G4" s="3" t="s">
        <v>7</v>
      </c>
      <c r="H4" s="4"/>
      <c r="I4" s="3">
        <f>SUM(F4*H4)</f>
        <v>0</v>
      </c>
    </row>
    <row r="5" spans="1:13" s="1" customFormat="1" ht="64" customHeight="1" x14ac:dyDescent="0.25">
      <c r="A5" s="3">
        <v>2</v>
      </c>
      <c r="B5" s="3" t="s">
        <v>9</v>
      </c>
      <c r="C5" s="3" t="s">
        <v>10</v>
      </c>
      <c r="D5" s="3"/>
      <c r="E5" s="3" t="s">
        <v>11</v>
      </c>
      <c r="F5" s="3">
        <v>1</v>
      </c>
      <c r="G5" s="3" t="s">
        <v>7</v>
      </c>
      <c r="H5" s="4"/>
      <c r="I5" s="3">
        <f t="shared" ref="I5:I27" si="0">SUM(F5*H5)</f>
        <v>0</v>
      </c>
      <c r="M5" s="5"/>
    </row>
    <row r="6" spans="1:13" s="1" customFormat="1" ht="73.5" customHeight="1" x14ac:dyDescent="0.25">
      <c r="A6" s="3">
        <v>3</v>
      </c>
      <c r="B6" s="3" t="s">
        <v>12</v>
      </c>
      <c r="C6" s="3" t="s">
        <v>13</v>
      </c>
      <c r="D6" s="3"/>
      <c r="E6" s="3" t="s">
        <v>11</v>
      </c>
      <c r="F6" s="3">
        <v>2</v>
      </c>
      <c r="G6" s="3" t="s">
        <v>7</v>
      </c>
      <c r="H6" s="4"/>
      <c r="I6" s="3">
        <f t="shared" si="0"/>
        <v>0</v>
      </c>
      <c r="M6" s="5"/>
    </row>
    <row r="7" spans="1:13" s="1" customFormat="1" ht="54" customHeight="1" x14ac:dyDescent="0.25">
      <c r="A7" s="3">
        <v>4</v>
      </c>
      <c r="B7" s="3" t="s">
        <v>14</v>
      </c>
      <c r="C7" s="3" t="s">
        <v>15</v>
      </c>
      <c r="D7" s="3"/>
      <c r="E7" s="3" t="s">
        <v>11</v>
      </c>
      <c r="F7" s="3">
        <v>4</v>
      </c>
      <c r="G7" s="3" t="s">
        <v>7</v>
      </c>
      <c r="H7" s="4"/>
      <c r="I7" s="3">
        <f t="shared" si="0"/>
        <v>0</v>
      </c>
      <c r="M7" s="5"/>
    </row>
    <row r="8" spans="1:13" ht="62" customHeight="1" x14ac:dyDescent="0.25">
      <c r="A8" s="3">
        <v>5</v>
      </c>
      <c r="B8" s="6" t="s">
        <v>16</v>
      </c>
      <c r="C8" s="6" t="s">
        <v>18</v>
      </c>
      <c r="D8" s="6"/>
      <c r="E8" s="4"/>
      <c r="F8" s="6">
        <v>20</v>
      </c>
      <c r="G8" s="6" t="s">
        <v>17</v>
      </c>
      <c r="H8" s="4"/>
      <c r="I8" s="3">
        <f t="shared" si="0"/>
        <v>0</v>
      </c>
    </row>
    <row r="9" spans="1:13" ht="49.5" customHeight="1" x14ac:dyDescent="0.25">
      <c r="A9" s="3">
        <v>6</v>
      </c>
      <c r="B9" s="6" t="s">
        <v>19</v>
      </c>
      <c r="C9" s="6" t="s">
        <v>18</v>
      </c>
      <c r="D9" s="6"/>
      <c r="E9" s="4"/>
      <c r="F9" s="6">
        <v>10</v>
      </c>
      <c r="G9" s="6" t="s">
        <v>20</v>
      </c>
      <c r="H9" s="4"/>
      <c r="I9" s="3">
        <f t="shared" si="0"/>
        <v>0</v>
      </c>
    </row>
    <row r="10" spans="1:13" ht="76" customHeight="1" x14ac:dyDescent="0.25">
      <c r="A10" s="3">
        <v>7</v>
      </c>
      <c r="B10" s="6" t="s">
        <v>21</v>
      </c>
      <c r="C10" s="6" t="s">
        <v>22</v>
      </c>
      <c r="D10" s="6" t="s">
        <v>23</v>
      </c>
      <c r="E10" s="4"/>
      <c r="F10" s="6">
        <v>60</v>
      </c>
      <c r="G10" s="6" t="s">
        <v>20</v>
      </c>
      <c r="H10" s="4"/>
      <c r="I10" s="3">
        <f t="shared" si="0"/>
        <v>0</v>
      </c>
    </row>
    <row r="11" spans="1:13" ht="45.5" customHeight="1" x14ac:dyDescent="0.25">
      <c r="A11" s="3">
        <v>8</v>
      </c>
      <c r="B11" s="6" t="s">
        <v>24</v>
      </c>
      <c r="C11" s="6" t="s">
        <v>25</v>
      </c>
      <c r="D11" s="6"/>
      <c r="E11" s="4"/>
      <c r="F11" s="6">
        <v>6</v>
      </c>
      <c r="G11" s="6" t="s">
        <v>17</v>
      </c>
      <c r="H11" s="10"/>
      <c r="I11" s="3">
        <f t="shared" si="0"/>
        <v>0</v>
      </c>
    </row>
    <row r="12" spans="1:13" ht="61.5" customHeight="1" x14ac:dyDescent="0.25">
      <c r="A12" s="3">
        <v>9</v>
      </c>
      <c r="B12" s="6" t="s">
        <v>26</v>
      </c>
      <c r="C12" s="6" t="s">
        <v>27</v>
      </c>
      <c r="D12" s="6"/>
      <c r="E12" s="6"/>
      <c r="F12" s="4">
        <v>20</v>
      </c>
      <c r="G12" s="6" t="s">
        <v>17</v>
      </c>
      <c r="H12" s="3"/>
      <c r="I12" s="3">
        <f t="shared" si="0"/>
        <v>0</v>
      </c>
    </row>
    <row r="13" spans="1:13" ht="39.5" customHeight="1" x14ac:dyDescent="0.25">
      <c r="A13" s="3">
        <v>10</v>
      </c>
      <c r="B13" s="6" t="s">
        <v>28</v>
      </c>
      <c r="C13" s="6" t="s">
        <v>29</v>
      </c>
      <c r="D13" s="6"/>
      <c r="E13" s="4"/>
      <c r="F13" s="6">
        <v>5</v>
      </c>
      <c r="G13" s="6" t="s">
        <v>17</v>
      </c>
      <c r="H13" s="4"/>
      <c r="I13" s="3">
        <f t="shared" si="0"/>
        <v>0</v>
      </c>
    </row>
    <row r="14" spans="1:13" ht="42" customHeight="1" x14ac:dyDescent="0.25">
      <c r="A14" s="3">
        <v>11</v>
      </c>
      <c r="B14" s="6" t="s">
        <v>30</v>
      </c>
      <c r="C14" s="6" t="s">
        <v>25</v>
      </c>
      <c r="D14" s="6"/>
      <c r="E14" s="4"/>
      <c r="F14" s="6">
        <v>5</v>
      </c>
      <c r="G14" s="6" t="s">
        <v>17</v>
      </c>
      <c r="H14" s="4"/>
      <c r="I14" s="3">
        <f t="shared" si="0"/>
        <v>0</v>
      </c>
    </row>
    <row r="15" spans="1:13" ht="60" customHeight="1" x14ac:dyDescent="0.25">
      <c r="A15" s="3">
        <v>12</v>
      </c>
      <c r="B15" s="6" t="s">
        <v>31</v>
      </c>
      <c r="C15" s="6" t="s">
        <v>32</v>
      </c>
      <c r="D15" s="6"/>
      <c r="E15" s="4" t="s">
        <v>33</v>
      </c>
      <c r="F15" s="6">
        <v>2</v>
      </c>
      <c r="G15" s="6" t="s">
        <v>20</v>
      </c>
      <c r="H15" s="4"/>
      <c r="I15" s="3">
        <f t="shared" si="0"/>
        <v>0</v>
      </c>
    </row>
    <row r="16" spans="1:13" ht="47.5" customHeight="1" x14ac:dyDescent="0.25">
      <c r="A16" s="3">
        <v>13</v>
      </c>
      <c r="B16" s="6" t="s">
        <v>34</v>
      </c>
      <c r="C16" s="6" t="s">
        <v>18</v>
      </c>
      <c r="D16" s="6"/>
      <c r="E16" s="4"/>
      <c r="F16" s="6">
        <v>5</v>
      </c>
      <c r="G16" s="6" t="s">
        <v>17</v>
      </c>
      <c r="H16" s="4"/>
      <c r="I16" s="3">
        <f t="shared" si="0"/>
        <v>0</v>
      </c>
    </row>
    <row r="17" spans="1:9" ht="47.5" customHeight="1" x14ac:dyDescent="0.25">
      <c r="A17" s="3">
        <v>14</v>
      </c>
      <c r="B17" s="6" t="s">
        <v>35</v>
      </c>
      <c r="C17" s="6" t="s">
        <v>18</v>
      </c>
      <c r="D17" s="6"/>
      <c r="E17" s="4"/>
      <c r="F17" s="6">
        <v>10</v>
      </c>
      <c r="G17" s="6" t="s">
        <v>36</v>
      </c>
      <c r="H17" s="10"/>
      <c r="I17" s="3">
        <f t="shared" si="0"/>
        <v>0</v>
      </c>
    </row>
    <row r="18" spans="1:9" ht="47.5" customHeight="1" x14ac:dyDescent="0.25">
      <c r="A18" s="3">
        <v>15</v>
      </c>
      <c r="B18" s="6" t="s">
        <v>37</v>
      </c>
      <c r="C18" s="6" t="s">
        <v>38</v>
      </c>
      <c r="D18" s="6" t="s">
        <v>39</v>
      </c>
      <c r="E18" s="4"/>
      <c r="F18" s="6">
        <v>30</v>
      </c>
      <c r="G18" s="6" t="s">
        <v>20</v>
      </c>
      <c r="H18" s="4"/>
      <c r="I18" s="3">
        <f t="shared" si="0"/>
        <v>0</v>
      </c>
    </row>
    <row r="19" spans="1:9" ht="59.5" customHeight="1" x14ac:dyDescent="0.25">
      <c r="A19" s="3">
        <v>16</v>
      </c>
      <c r="B19" s="6" t="s">
        <v>40</v>
      </c>
      <c r="C19" s="6" t="s">
        <v>41</v>
      </c>
      <c r="D19" s="6"/>
      <c r="E19" s="3" t="s">
        <v>42</v>
      </c>
      <c r="F19" s="6">
        <v>2</v>
      </c>
      <c r="G19" s="6" t="s">
        <v>17</v>
      </c>
      <c r="H19" s="4"/>
      <c r="I19" s="3">
        <f t="shared" si="0"/>
        <v>0</v>
      </c>
    </row>
    <row r="20" spans="1:9" ht="53" customHeight="1" x14ac:dyDescent="0.25">
      <c r="A20" s="3">
        <v>17</v>
      </c>
      <c r="B20" s="9" t="s">
        <v>43</v>
      </c>
      <c r="C20" s="9" t="s">
        <v>44</v>
      </c>
      <c r="D20" s="6" t="s">
        <v>45</v>
      </c>
      <c r="E20" s="4"/>
      <c r="F20" s="9">
        <v>2</v>
      </c>
      <c r="G20" s="9" t="s">
        <v>17</v>
      </c>
      <c r="H20" s="4"/>
      <c r="I20" s="3">
        <f t="shared" si="0"/>
        <v>0</v>
      </c>
    </row>
    <row r="21" spans="1:9" ht="53" customHeight="1" x14ac:dyDescent="0.25">
      <c r="A21" s="3">
        <v>18</v>
      </c>
      <c r="B21" s="9" t="s">
        <v>46</v>
      </c>
      <c r="C21" s="9" t="s">
        <v>44</v>
      </c>
      <c r="D21" s="6" t="s">
        <v>39</v>
      </c>
      <c r="E21" s="4"/>
      <c r="F21" s="9">
        <v>2</v>
      </c>
      <c r="G21" s="9" t="s">
        <v>20</v>
      </c>
      <c r="H21" s="4"/>
      <c r="I21" s="3">
        <f t="shared" si="0"/>
        <v>0</v>
      </c>
    </row>
    <row r="22" spans="1:9" ht="53" customHeight="1" x14ac:dyDescent="0.25">
      <c r="A22" s="3">
        <v>19</v>
      </c>
      <c r="B22" s="9" t="s">
        <v>47</v>
      </c>
      <c r="C22" s="9" t="s">
        <v>44</v>
      </c>
      <c r="D22" s="6"/>
      <c r="E22" s="4"/>
      <c r="F22" s="9">
        <v>2</v>
      </c>
      <c r="G22" s="9" t="s">
        <v>48</v>
      </c>
      <c r="H22" s="4"/>
      <c r="I22" s="3">
        <f t="shared" si="0"/>
        <v>0</v>
      </c>
    </row>
    <row r="23" spans="1:9" ht="60.5" customHeight="1" x14ac:dyDescent="0.25">
      <c r="A23" s="3">
        <v>20</v>
      </c>
      <c r="B23" s="9" t="s">
        <v>46</v>
      </c>
      <c r="C23" s="9" t="s">
        <v>49</v>
      </c>
      <c r="D23" s="6"/>
      <c r="E23" s="6" t="s">
        <v>39</v>
      </c>
      <c r="F23" s="9">
        <v>2</v>
      </c>
      <c r="G23" s="9" t="s">
        <v>17</v>
      </c>
      <c r="H23" s="4"/>
      <c r="I23" s="3">
        <f t="shared" si="0"/>
        <v>0</v>
      </c>
    </row>
    <row r="24" spans="1:9" ht="59" customHeight="1" x14ac:dyDescent="0.25">
      <c r="A24" s="3">
        <v>21</v>
      </c>
      <c r="B24" s="9" t="s">
        <v>47</v>
      </c>
      <c r="C24" s="9" t="s">
        <v>49</v>
      </c>
      <c r="D24" s="6"/>
      <c r="E24" s="4"/>
      <c r="F24" s="9">
        <v>2</v>
      </c>
      <c r="G24" s="9" t="s">
        <v>36</v>
      </c>
      <c r="H24" s="4"/>
      <c r="I24" s="3">
        <f t="shared" si="0"/>
        <v>0</v>
      </c>
    </row>
    <row r="25" spans="1:9" ht="59" customHeight="1" x14ac:dyDescent="0.25">
      <c r="A25" s="3">
        <v>22</v>
      </c>
      <c r="B25" s="9" t="s">
        <v>50</v>
      </c>
      <c r="C25" s="9" t="s">
        <v>51</v>
      </c>
      <c r="D25" s="6" t="s">
        <v>45</v>
      </c>
      <c r="E25" s="4"/>
      <c r="F25" s="9">
        <v>1</v>
      </c>
      <c r="G25" s="9" t="s">
        <v>17</v>
      </c>
      <c r="H25" s="4"/>
      <c r="I25" s="3">
        <f t="shared" si="0"/>
        <v>0</v>
      </c>
    </row>
    <row r="26" spans="1:9" ht="52" customHeight="1" x14ac:dyDescent="0.25">
      <c r="A26" s="3">
        <v>23</v>
      </c>
      <c r="B26" s="6" t="s">
        <v>52</v>
      </c>
      <c r="C26" s="6" t="s">
        <v>54</v>
      </c>
      <c r="D26" s="11"/>
      <c r="E26" s="6"/>
      <c r="F26" s="6">
        <v>20</v>
      </c>
      <c r="G26" s="6" t="s">
        <v>53</v>
      </c>
      <c r="H26" s="3"/>
      <c r="I26" s="3">
        <f t="shared" si="0"/>
        <v>0</v>
      </c>
    </row>
    <row r="27" spans="1:9" ht="52" customHeight="1" x14ac:dyDescent="0.25">
      <c r="A27" s="3">
        <v>24</v>
      </c>
      <c r="B27" s="6" t="s">
        <v>61</v>
      </c>
      <c r="C27" s="6" t="s">
        <v>55</v>
      </c>
      <c r="D27" s="11"/>
      <c r="E27" s="6"/>
      <c r="F27" s="6">
        <v>30</v>
      </c>
      <c r="G27" s="6" t="s">
        <v>53</v>
      </c>
      <c r="H27" s="8"/>
      <c r="I27" s="3">
        <f t="shared" si="0"/>
        <v>0</v>
      </c>
    </row>
    <row r="28" spans="1:9" ht="42.5" customHeight="1" x14ac:dyDescent="0.25">
      <c r="A28" s="18" t="s">
        <v>60</v>
      </c>
      <c r="B28" s="18"/>
      <c r="C28" s="18"/>
      <c r="D28" s="18"/>
      <c r="E28" s="18"/>
      <c r="F28" s="18"/>
      <c r="G28" s="18"/>
      <c r="H28" s="18"/>
      <c r="I28" s="3">
        <f>SUM(I4:I27)</f>
        <v>0</v>
      </c>
    </row>
    <row r="29" spans="1:9" ht="38" customHeight="1" x14ac:dyDescent="0.25">
      <c r="A29" s="12" t="s">
        <v>58</v>
      </c>
      <c r="B29" s="12"/>
      <c r="C29" s="12"/>
      <c r="D29" s="12" t="s">
        <v>59</v>
      </c>
      <c r="E29" s="12"/>
      <c r="F29" s="14" t="s">
        <v>65</v>
      </c>
      <c r="G29" s="14"/>
      <c r="H29" s="14" t="s">
        <v>66</v>
      </c>
      <c r="I29" s="14"/>
    </row>
  </sheetData>
  <mergeCells count="13">
    <mergeCell ref="F29:G29"/>
    <mergeCell ref="A1:I1"/>
    <mergeCell ref="A2:A3"/>
    <mergeCell ref="B2:B3"/>
    <mergeCell ref="C2:C3"/>
    <mergeCell ref="D2:D3"/>
    <mergeCell ref="E2:E3"/>
    <mergeCell ref="H2:H3"/>
    <mergeCell ref="I2:I3"/>
    <mergeCell ref="F2:F3"/>
    <mergeCell ref="G2:G3"/>
    <mergeCell ref="A28:H28"/>
    <mergeCell ref="H29:I29"/>
  </mergeCells>
  <phoneticPr fontId="2" type="noConversion"/>
  <pageMargins left="0.39" right="0.12" top="0.37" bottom="0.28999999999999998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报价</vt:lpstr>
      <vt:lpstr>报价!Print_Area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</dc:creator>
  <cp:lastModifiedBy>超 王</cp:lastModifiedBy>
  <cp:lastPrinted>2024-08-01T15:23:33Z</cp:lastPrinted>
  <dcterms:created xsi:type="dcterms:W3CDTF">2020-04-26T07:00:00Z</dcterms:created>
  <dcterms:modified xsi:type="dcterms:W3CDTF">2024-08-01T15:24:13Z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2052-12.1.0.17147</vt:lpwstr>
  </property>
  <property fmtid="{D5CDD505-2E9C-101B-9397-08002B2CF9AE}" pid="3" name="ICV">
    <vt:lpwstr>10BA11ECBADF4D108D6F72BDCCC56C49_13</vt:lpwstr>
  </property>
</Properties>
</file>